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ri.local\fs\Secure\解析事業推進室\SEC\エクセル統計2016\★example（次のアップデートに向けて随時編集可）\"/>
    </mc:Choice>
  </mc:AlternateContent>
  <xr:revisionPtr revIDLastSave="0" documentId="13_ncr:1_{A91EED1A-6E05-4718-91A5-4CFD91E5BAC2}" xr6:coauthVersionLast="47" xr6:coauthVersionMax="47" xr10:uidLastSave="{00000000-0000-0000-0000-000000000000}"/>
  <bookViews>
    <workbookView xWindow="-120" yWindow="-120" windowWidth="29040" windowHeight="15720" tabRatio="853" xr2:uid="{00000000-000D-0000-FFFF-FFFF00000000}"/>
  </bookViews>
  <sheets>
    <sheet name="手法一覧（横）" sheetId="7" r:id="rId1"/>
    <sheet name="手法一覧（縦）" sheetId="6" r:id="rId2"/>
  </sheets>
  <definedNames>
    <definedName name="_xlnm.Print_Titles" localSheetId="1">'手法一覧（縦）'!$B:$D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6" l="1"/>
  <c r="B27" i="7"/>
  <c r="B64" i="7"/>
  <c r="B64" i="6"/>
  <c r="B87" i="6"/>
  <c r="B88" i="6"/>
  <c r="B89" i="6"/>
  <c r="B137" i="6"/>
  <c r="B99" i="6"/>
  <c r="B12" i="6"/>
  <c r="B10" i="6" l="1"/>
  <c r="B10" i="7"/>
  <c r="B12" i="7" l="1"/>
  <c r="B136" i="6" l="1"/>
  <c r="B138" i="6" l="1"/>
  <c r="B135" i="6"/>
  <c r="B133" i="6" l="1"/>
  <c r="B109" i="6" l="1"/>
  <c r="B105" i="6"/>
  <c r="B104" i="6"/>
  <c r="B103" i="6"/>
  <c r="B72" i="6"/>
  <c r="B63" i="6"/>
  <c r="B62" i="6"/>
  <c r="B61" i="6"/>
  <c r="B37" i="6"/>
  <c r="B18" i="6"/>
  <c r="B9" i="6"/>
  <c r="B63" i="7"/>
  <c r="B62" i="7"/>
  <c r="B61" i="7"/>
  <c r="B37" i="7"/>
  <c r="B8" i="7"/>
  <c r="B18" i="7"/>
  <c r="B68" i="7" l="1"/>
  <c r="G73" i="7" s="1"/>
  <c r="B67" i="7"/>
  <c r="B66" i="7"/>
  <c r="B65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6" i="7"/>
  <c r="B35" i="7"/>
  <c r="B34" i="7"/>
  <c r="B33" i="7"/>
  <c r="B32" i="7"/>
  <c r="B31" i="7"/>
  <c r="B30" i="7"/>
  <c r="B29" i="7"/>
  <c r="B28" i="7"/>
  <c r="B26" i="7"/>
  <c r="B25" i="7"/>
  <c r="B24" i="7"/>
  <c r="B23" i="7"/>
  <c r="B22" i="7"/>
  <c r="B21" i="7"/>
  <c r="B20" i="7"/>
  <c r="B19" i="7"/>
  <c r="B17" i="7"/>
  <c r="B16" i="7"/>
  <c r="B15" i="7"/>
  <c r="B14" i="7"/>
  <c r="B13" i="7"/>
  <c r="B11" i="7"/>
  <c r="B9" i="7"/>
  <c r="B7" i="7"/>
  <c r="B6" i="7"/>
  <c r="B5" i="7"/>
  <c r="B4" i="7"/>
  <c r="B80" i="6"/>
  <c r="G25" i="7" l="1"/>
  <c r="G35" i="7"/>
  <c r="G24" i="7"/>
  <c r="G72" i="7"/>
  <c r="G71" i="7"/>
  <c r="G4" i="7"/>
  <c r="G8" i="7"/>
  <c r="G12" i="7"/>
  <c r="G16" i="7"/>
  <c r="G20" i="7"/>
  <c r="G26" i="7"/>
  <c r="G31" i="7"/>
  <c r="G36" i="7"/>
  <c r="G40" i="7"/>
  <c r="G44" i="7"/>
  <c r="G48" i="7"/>
  <c r="G52" i="7"/>
  <c r="G56" i="7"/>
  <c r="G60" i="7"/>
  <c r="G64" i="7"/>
  <c r="G68" i="7"/>
  <c r="G67" i="7"/>
  <c r="G5" i="7"/>
  <c r="G9" i="7"/>
  <c r="G13" i="7"/>
  <c r="G17" i="7"/>
  <c r="G21" i="7"/>
  <c r="G28" i="7"/>
  <c r="G32" i="7"/>
  <c r="G37" i="7"/>
  <c r="G41" i="7"/>
  <c r="G45" i="7"/>
  <c r="G49" i="7"/>
  <c r="G53" i="7"/>
  <c r="G57" i="7"/>
  <c r="G61" i="7"/>
  <c r="G65" i="7"/>
  <c r="G69" i="7"/>
  <c r="G7" i="7"/>
  <c r="G11" i="7"/>
  <c r="G15" i="7"/>
  <c r="G19" i="7"/>
  <c r="G23" i="7"/>
  <c r="G30" i="7"/>
  <c r="G34" i="7"/>
  <c r="G39" i="7"/>
  <c r="G43" i="7"/>
  <c r="G47" i="7"/>
  <c r="G51" i="7"/>
  <c r="G55" i="7"/>
  <c r="G59" i="7"/>
  <c r="G63" i="7"/>
  <c r="G74" i="7"/>
  <c r="G6" i="7"/>
  <c r="G10" i="7"/>
  <c r="G14" i="7"/>
  <c r="G18" i="7"/>
  <c r="G22" i="7"/>
  <c r="G29" i="7"/>
  <c r="G33" i="7"/>
  <c r="G38" i="7"/>
  <c r="G42" i="7"/>
  <c r="G46" i="7"/>
  <c r="G50" i="7"/>
  <c r="G54" i="7"/>
  <c r="G58" i="7"/>
  <c r="G62" i="7"/>
  <c r="G66" i="7"/>
  <c r="G70" i="7"/>
  <c r="B125" i="6"/>
  <c r="B126" i="6"/>
  <c r="B127" i="6"/>
  <c r="B128" i="6"/>
  <c r="B24" i="6"/>
  <c r="B25" i="6"/>
  <c r="B26" i="6"/>
  <c r="B28" i="6"/>
  <c r="B29" i="6"/>
  <c r="B30" i="6"/>
  <c r="B31" i="6"/>
  <c r="B32" i="6"/>
  <c r="B33" i="6"/>
  <c r="B15" i="6" l="1"/>
  <c r="B16" i="6"/>
  <c r="B17" i="6"/>
  <c r="B19" i="6"/>
  <c r="B106" i="6" l="1"/>
  <c r="B95" i="6"/>
  <c r="B96" i="6"/>
  <c r="B97" i="6"/>
  <c r="B98" i="6"/>
  <c r="B71" i="6"/>
  <c r="B73" i="6"/>
  <c r="B74" i="6"/>
  <c r="B75" i="6"/>
  <c r="B76" i="6"/>
  <c r="B13" i="6"/>
  <c r="B14" i="6"/>
  <c r="B20" i="6"/>
  <c r="B21" i="6"/>
  <c r="B22" i="6"/>
  <c r="B23" i="6"/>
  <c r="B34" i="6"/>
  <c r="B35" i="6"/>
  <c r="B36" i="6"/>
  <c r="B38" i="6"/>
  <c r="B39" i="6"/>
  <c r="B110" i="6" l="1"/>
  <c r="B111" i="6"/>
  <c r="B94" i="6"/>
  <c r="B4" i="6"/>
  <c r="B5" i="6"/>
  <c r="B6" i="6"/>
  <c r="B7" i="6"/>
  <c r="B8" i="6"/>
  <c r="B11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5" i="6"/>
  <c r="B66" i="6"/>
  <c r="B67" i="6"/>
  <c r="B68" i="6"/>
  <c r="B69" i="6"/>
  <c r="B70" i="6"/>
  <c r="B77" i="6"/>
  <c r="B78" i="6"/>
  <c r="B79" i="6"/>
  <c r="B81" i="6"/>
  <c r="B82" i="6"/>
  <c r="B83" i="6"/>
  <c r="B84" i="6"/>
  <c r="B85" i="6"/>
  <c r="B86" i="6"/>
  <c r="B90" i="6"/>
  <c r="B91" i="6"/>
  <c r="B92" i="6"/>
  <c r="B93" i="6"/>
  <c r="B100" i="6"/>
  <c r="B101" i="6"/>
  <c r="B102" i="6"/>
  <c r="B107" i="6"/>
  <c r="B108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9" i="6"/>
  <c r="B130" i="6"/>
  <c r="B131" i="6"/>
  <c r="B132" i="6"/>
  <c r="B134" i="6"/>
</calcChain>
</file>

<file path=xl/sharedStrings.xml><?xml version="1.0" encoding="utf-8"?>
<sst xmlns="http://schemas.openxmlformats.org/spreadsheetml/2006/main" count="338" uniqueCount="172">
  <si>
    <t>メニュー</t>
    <phoneticPr fontId="3"/>
  </si>
  <si>
    <t>母平均の推定</t>
    <rPh sb="0" eb="1">
      <t>ボ</t>
    </rPh>
    <rPh sb="1" eb="3">
      <t>ヘイキン</t>
    </rPh>
    <rPh sb="4" eb="6">
      <t>スイテイ</t>
    </rPh>
    <phoneticPr fontId="3"/>
  </si>
  <si>
    <t>母平均の検定</t>
    <rPh sb="0" eb="1">
      <t>ボ</t>
    </rPh>
    <rPh sb="1" eb="3">
      <t>ヘイキン</t>
    </rPh>
    <rPh sb="4" eb="6">
      <t>ケンテイ</t>
    </rPh>
    <phoneticPr fontId="3"/>
  </si>
  <si>
    <t>フィッシャーの直接確率</t>
    <rPh sb="7" eb="9">
      <t>チョクセツ</t>
    </rPh>
    <rPh sb="9" eb="11">
      <t>カクリツ</t>
    </rPh>
    <phoneticPr fontId="3"/>
  </si>
  <si>
    <t>マクネマー検定</t>
    <rPh sb="5" eb="7">
      <t>ケンテイ</t>
    </rPh>
    <phoneticPr fontId="3"/>
  </si>
  <si>
    <t>直交配列表の分析</t>
    <rPh sb="0" eb="2">
      <t>チョッコウ</t>
    </rPh>
    <rPh sb="2" eb="4">
      <t>ハイレツ</t>
    </rPh>
    <rPh sb="4" eb="5">
      <t>ヒョウ</t>
    </rPh>
    <rPh sb="6" eb="8">
      <t>ブンセキ</t>
    </rPh>
    <phoneticPr fontId="3"/>
  </si>
  <si>
    <t>指数平滑法</t>
    <rPh sb="0" eb="2">
      <t>シスウ</t>
    </rPh>
    <rPh sb="2" eb="4">
      <t>ヘイカツ</t>
    </rPh>
    <rPh sb="4" eb="5">
      <t>ホウ</t>
    </rPh>
    <phoneticPr fontId="3"/>
  </si>
  <si>
    <t>期別平均法</t>
    <rPh sb="0" eb="1">
      <t>キ</t>
    </rPh>
    <rPh sb="1" eb="2">
      <t>ベツ</t>
    </rPh>
    <rPh sb="2" eb="5">
      <t>ヘイキンホウ</t>
    </rPh>
    <phoneticPr fontId="3"/>
  </si>
  <si>
    <t>多変量解析</t>
    <rPh sb="0" eb="3">
      <t>タヘンリョウ</t>
    </rPh>
    <rPh sb="3" eb="5">
      <t>カイセキ</t>
    </rPh>
    <phoneticPr fontId="3"/>
  </si>
  <si>
    <t>判別分析</t>
    <rPh sb="0" eb="2">
      <t>ハンベツ</t>
    </rPh>
    <rPh sb="2" eb="4">
      <t>ブンセキ</t>
    </rPh>
    <phoneticPr fontId="3"/>
  </si>
  <si>
    <t>主成分分析</t>
    <rPh sb="0" eb="3">
      <t>シュセイブン</t>
    </rPh>
    <rPh sb="3" eb="5">
      <t>ブンセキ</t>
    </rPh>
    <phoneticPr fontId="3"/>
  </si>
  <si>
    <t>因子分析</t>
    <rPh sb="0" eb="2">
      <t>インシ</t>
    </rPh>
    <rPh sb="2" eb="4">
      <t>ブンセキ</t>
    </rPh>
    <phoneticPr fontId="3"/>
  </si>
  <si>
    <t>双対尺度法</t>
    <rPh sb="0" eb="2">
      <t>ソウツイ</t>
    </rPh>
    <rPh sb="2" eb="4">
      <t>シャクド</t>
    </rPh>
    <rPh sb="4" eb="5">
      <t>ホウ</t>
    </rPh>
    <phoneticPr fontId="3"/>
  </si>
  <si>
    <t>クラスター分析</t>
    <rPh sb="5" eb="7">
      <t>ブンセキ</t>
    </rPh>
    <phoneticPr fontId="3"/>
  </si>
  <si>
    <t>クロス集計表の残差分析</t>
    <rPh sb="3" eb="5">
      <t>シュウケイ</t>
    </rPh>
    <rPh sb="5" eb="6">
      <t>ヒョウ</t>
    </rPh>
    <rPh sb="7" eb="9">
      <t>ザンサ</t>
    </rPh>
    <rPh sb="9" eb="11">
      <t>ブンセキ</t>
    </rPh>
    <phoneticPr fontId="3"/>
  </si>
  <si>
    <t>ノンパラメトリック検定</t>
    <rPh sb="9" eb="11">
      <t>ケンテイ</t>
    </rPh>
    <phoneticPr fontId="3"/>
  </si>
  <si>
    <t>自己相関</t>
    <rPh sb="0" eb="2">
      <t>ジコ</t>
    </rPh>
    <rPh sb="2" eb="4">
      <t>ソウカン</t>
    </rPh>
    <phoneticPr fontId="3"/>
  </si>
  <si>
    <t>交差相関</t>
    <rPh sb="0" eb="2">
      <t>コウサ</t>
    </rPh>
    <rPh sb="2" eb="4">
      <t>ソウカン</t>
    </rPh>
    <phoneticPr fontId="3"/>
  </si>
  <si>
    <t>EPA法</t>
    <rPh sb="3" eb="4">
      <t>ホウ</t>
    </rPh>
    <phoneticPr fontId="3"/>
  </si>
  <si>
    <t>縦方向の折れ線グラフ</t>
    <rPh sb="0" eb="3">
      <t>タテホウコウ</t>
    </rPh>
    <rPh sb="4" eb="5">
      <t>オ</t>
    </rPh>
    <rPh sb="6" eb="7">
      <t>セン</t>
    </rPh>
    <phoneticPr fontId="3"/>
  </si>
  <si>
    <t>モザイク図</t>
    <rPh sb="4" eb="5">
      <t>ズ</t>
    </rPh>
    <phoneticPr fontId="3"/>
  </si>
  <si>
    <t>ダミー変数への変換</t>
    <rPh sb="3" eb="5">
      <t>ヘンスウ</t>
    </rPh>
    <rPh sb="7" eb="9">
      <t>ヘンカン</t>
    </rPh>
    <phoneticPr fontId="3"/>
  </si>
  <si>
    <t>コレスポンデンス分析</t>
    <rPh sb="8" eb="10">
      <t>ブンセキ</t>
    </rPh>
    <phoneticPr fontId="3"/>
  </si>
  <si>
    <t>適合度の検定</t>
    <rPh sb="0" eb="2">
      <t>テキゴウ</t>
    </rPh>
    <rPh sb="2" eb="3">
      <t>ド</t>
    </rPh>
    <rPh sb="4" eb="6">
      <t>ケンテイ</t>
    </rPh>
    <phoneticPr fontId="3"/>
  </si>
  <si>
    <t>独立性の検定</t>
    <rPh sb="0" eb="3">
      <t>ドクリツセイ</t>
    </rPh>
    <rPh sb="4" eb="6">
      <t>ケンテイ</t>
    </rPh>
    <phoneticPr fontId="3"/>
  </si>
  <si>
    <t>分散分析・多重比較</t>
    <rPh sb="0" eb="2">
      <t>ブンサン</t>
    </rPh>
    <rPh sb="2" eb="4">
      <t>ブンセキ</t>
    </rPh>
    <rPh sb="5" eb="7">
      <t>タジュウ</t>
    </rPh>
    <rPh sb="7" eb="9">
      <t>ヒカク</t>
    </rPh>
    <phoneticPr fontId="3"/>
  </si>
  <si>
    <t>No.</t>
    <phoneticPr fontId="3"/>
  </si>
  <si>
    <t>サブメニュー</t>
    <phoneticPr fontId="3"/>
  </si>
  <si>
    <t>移動平均法</t>
    <rPh sb="0" eb="2">
      <t>イドウ</t>
    </rPh>
    <rPh sb="2" eb="5">
      <t>ヘイキンホウ</t>
    </rPh>
    <phoneticPr fontId="3"/>
  </si>
  <si>
    <t>重回帰分析</t>
    <rPh sb="0" eb="1">
      <t>ジュウ</t>
    </rPh>
    <rPh sb="1" eb="3">
      <t>カイキ</t>
    </rPh>
    <rPh sb="3" eb="5">
      <t>ブンセキ</t>
    </rPh>
    <phoneticPr fontId="3"/>
  </si>
  <si>
    <t>数量化Ⅰ類</t>
    <rPh sb="0" eb="3">
      <t>スウリョウカ</t>
    </rPh>
    <rPh sb="4" eb="5">
      <t>ルイ</t>
    </rPh>
    <phoneticPr fontId="3"/>
  </si>
  <si>
    <t>数量化Ⅱ類</t>
    <rPh sb="0" eb="3">
      <t>スウリョウカ</t>
    </rPh>
    <rPh sb="4" eb="5">
      <t>ルイ</t>
    </rPh>
    <phoneticPr fontId="3"/>
  </si>
  <si>
    <t>数量化Ⅲ類</t>
    <rPh sb="0" eb="3">
      <t>スウリョウカ</t>
    </rPh>
    <rPh sb="4" eb="5">
      <t>ルイ</t>
    </rPh>
    <phoneticPr fontId="3"/>
  </si>
  <si>
    <t>逆行列の計算</t>
    <rPh sb="0" eb="3">
      <t>ギャクギョウレツ</t>
    </rPh>
    <rPh sb="4" eb="6">
      <t>ケイサン</t>
    </rPh>
    <phoneticPr fontId="3"/>
  </si>
  <si>
    <t>固有値分解</t>
    <rPh sb="0" eb="3">
      <t>コユウチ</t>
    </rPh>
    <rPh sb="3" eb="5">
      <t>ブンカイ</t>
    </rPh>
    <phoneticPr fontId="3"/>
  </si>
  <si>
    <t>ユーティリティ</t>
    <phoneticPr fontId="3"/>
  </si>
  <si>
    <t>正規確率プロットと正規性の検定</t>
    <rPh sb="0" eb="2">
      <t>セイキ</t>
    </rPh>
    <rPh sb="2" eb="4">
      <t>カクリツ</t>
    </rPh>
    <rPh sb="9" eb="12">
      <t>セイキセイ</t>
    </rPh>
    <rPh sb="13" eb="15">
      <t>ケンテイ</t>
    </rPh>
    <phoneticPr fontId="3"/>
  </si>
  <si>
    <t>カッパ係数</t>
    <rPh sb="3" eb="5">
      <t>ケイスウ</t>
    </rPh>
    <phoneticPr fontId="3"/>
  </si>
  <si>
    <t>共分散分析</t>
    <rPh sb="0" eb="1">
      <t>キョウ</t>
    </rPh>
    <rPh sb="1" eb="3">
      <t>ブンサン</t>
    </rPh>
    <rPh sb="3" eb="5">
      <t>ブンセキ</t>
    </rPh>
    <phoneticPr fontId="3"/>
  </si>
  <si>
    <t>多変量分散分析</t>
    <rPh sb="0" eb="3">
      <t>タヘンリョウ</t>
    </rPh>
    <rPh sb="3" eb="5">
      <t>ブンサン</t>
    </rPh>
    <rPh sb="5" eb="7">
      <t>ブンセキ</t>
    </rPh>
    <phoneticPr fontId="3"/>
  </si>
  <si>
    <r>
      <t>C</t>
    </r>
    <r>
      <rPr>
        <sz val="11"/>
        <rFont val="ＭＳ Ｐゴシック"/>
        <family val="3"/>
        <charset val="128"/>
      </rPr>
      <t>ox比例ハザードモデル</t>
    </r>
    <rPh sb="3" eb="5">
      <t>ヒレイ</t>
    </rPh>
    <phoneticPr fontId="3"/>
  </si>
  <si>
    <t>生存分析・ハザード分析</t>
    <rPh sb="0" eb="2">
      <t>セイゾン</t>
    </rPh>
    <rPh sb="2" eb="4">
      <t>ブンセキ</t>
    </rPh>
    <rPh sb="9" eb="11">
      <t>ブンセキ</t>
    </rPh>
    <phoneticPr fontId="3"/>
  </si>
  <si>
    <r>
      <t>管理図・R</t>
    </r>
    <r>
      <rPr>
        <sz val="11"/>
        <rFont val="ＭＳ Ｐゴシック"/>
        <family val="3"/>
        <charset val="128"/>
      </rPr>
      <t>OC曲線</t>
    </r>
    <rPh sb="0" eb="2">
      <t>カンリ</t>
    </rPh>
    <rPh sb="2" eb="3">
      <t>ズ</t>
    </rPh>
    <rPh sb="7" eb="9">
      <t>キョクセン</t>
    </rPh>
    <phoneticPr fontId="3"/>
  </si>
  <si>
    <r>
      <t>R</t>
    </r>
    <r>
      <rPr>
        <sz val="11"/>
        <rFont val="ＭＳ Ｐゴシック"/>
        <family val="3"/>
        <charset val="128"/>
      </rPr>
      <t>OC曲線</t>
    </r>
    <rPh sb="3" eb="5">
      <t>キョクセン</t>
    </rPh>
    <phoneticPr fontId="3"/>
  </si>
  <si>
    <t>データ変換</t>
    <rPh sb="3" eb="5">
      <t>ヘンカン</t>
    </rPh>
    <phoneticPr fontId="3"/>
  </si>
  <si>
    <t>時系列分析・曲線のあてはめ</t>
    <rPh sb="0" eb="3">
      <t>ジケイレツ</t>
    </rPh>
    <rPh sb="3" eb="5">
      <t>ブンセキ</t>
    </rPh>
    <phoneticPr fontId="3"/>
  </si>
  <si>
    <t>曲線のあてはめ</t>
    <phoneticPr fontId="3"/>
  </si>
  <si>
    <t>一元配置分散分析</t>
    <phoneticPr fontId="3"/>
  </si>
  <si>
    <t>一元配置分散分析(対応あり)</t>
    <rPh sb="9" eb="11">
      <t>タイオウ</t>
    </rPh>
    <phoneticPr fontId="3"/>
  </si>
  <si>
    <t>二元配置分散分析</t>
    <phoneticPr fontId="3"/>
  </si>
  <si>
    <t>二元配置分散分析(対応あり)</t>
    <rPh sb="9" eb="11">
      <t>タイオウ</t>
    </rPh>
    <phoneticPr fontId="3"/>
  </si>
  <si>
    <t>多元配置分散分析</t>
    <phoneticPr fontId="3"/>
  </si>
  <si>
    <t>多元配置分散分析(対応あり)</t>
    <phoneticPr fontId="3"/>
  </si>
  <si>
    <t>ローレンツ曲線とジニ係数</t>
    <rPh sb="5" eb="7">
      <t>キョクセン</t>
    </rPh>
    <rPh sb="10" eb="12">
      <t>ケイスウ</t>
    </rPh>
    <phoneticPr fontId="6"/>
  </si>
  <si>
    <t>Xbar-R管理図</t>
    <rPh sb="6" eb="8">
      <t>カンリ</t>
    </rPh>
    <rPh sb="8" eb="9">
      <t>ズ</t>
    </rPh>
    <phoneticPr fontId="6"/>
  </si>
  <si>
    <t>X-Rs管理図</t>
    <rPh sb="4" eb="6">
      <t>カンリ</t>
    </rPh>
    <rPh sb="6" eb="7">
      <t>ズ</t>
    </rPh>
    <phoneticPr fontId="6"/>
  </si>
  <si>
    <t>p管理図</t>
    <rPh sb="1" eb="3">
      <t>カンリ</t>
    </rPh>
    <rPh sb="3" eb="4">
      <t>ズ</t>
    </rPh>
    <phoneticPr fontId="6"/>
  </si>
  <si>
    <t>c管理図</t>
    <rPh sb="1" eb="3">
      <t>カンリ</t>
    </rPh>
    <rPh sb="3" eb="4">
      <t>ズ</t>
    </rPh>
    <phoneticPr fontId="6"/>
  </si>
  <si>
    <t>u管理図</t>
    <rPh sb="1" eb="3">
      <t>カンリ</t>
    </rPh>
    <rPh sb="3" eb="4">
      <t>ズ</t>
    </rPh>
    <phoneticPr fontId="6"/>
  </si>
  <si>
    <t>散布図 - ラベル付き・層別</t>
    <phoneticPr fontId="3"/>
  </si>
  <si>
    <t>記述統計量</t>
    <rPh sb="0" eb="2">
      <t>キジュツ</t>
    </rPh>
    <rPh sb="2" eb="5">
      <t>トウケイリョウ</t>
    </rPh>
    <phoneticPr fontId="3"/>
  </si>
  <si>
    <t>箱ひげ図</t>
    <rPh sb="0" eb="1">
      <t>ハコ</t>
    </rPh>
    <rPh sb="3" eb="4">
      <t>ズ</t>
    </rPh>
    <phoneticPr fontId="6"/>
  </si>
  <si>
    <t>平均値グラフ</t>
    <rPh sb="0" eb="3">
      <t>ヘイキンチ</t>
    </rPh>
    <phoneticPr fontId="6"/>
  </si>
  <si>
    <t>度数分布とヒストグラム</t>
    <rPh sb="0" eb="2">
      <t>ドスウ</t>
    </rPh>
    <rPh sb="2" eb="4">
      <t>ブンプ</t>
    </rPh>
    <phoneticPr fontId="3"/>
  </si>
  <si>
    <t>集計表の作成と分析</t>
    <rPh sb="0" eb="3">
      <t>シュウケイヒョウ</t>
    </rPh>
    <rPh sb="4" eb="6">
      <t>サクセイ</t>
    </rPh>
    <rPh sb="7" eb="9">
      <t>ブンセキ</t>
    </rPh>
    <phoneticPr fontId="3"/>
  </si>
  <si>
    <t>特殊なグラフ</t>
    <rPh sb="0" eb="2">
      <t>トクシュ</t>
    </rPh>
    <phoneticPr fontId="3"/>
  </si>
  <si>
    <t>幹葉表示</t>
    <phoneticPr fontId="6"/>
  </si>
  <si>
    <t>np管理図</t>
    <phoneticPr fontId="6"/>
  </si>
  <si>
    <t>Me-R管理図</t>
    <phoneticPr fontId="6"/>
  </si>
  <si>
    <t>Xbar-s管理図</t>
    <phoneticPr fontId="6"/>
  </si>
  <si>
    <t>層別の記述統計量・相関比</t>
    <rPh sb="0" eb="2">
      <t>ソウベツ</t>
    </rPh>
    <rPh sb="3" eb="5">
      <t>キジュツ</t>
    </rPh>
    <rPh sb="5" eb="8">
      <t>トウケイリョウ</t>
    </rPh>
    <phoneticPr fontId="3"/>
  </si>
  <si>
    <t>クロス集計表の作成と分析</t>
    <rPh sb="3" eb="5">
      <t>シュウケイ</t>
    </rPh>
    <rPh sb="5" eb="6">
      <t>ヒョウ</t>
    </rPh>
    <rPh sb="7" eb="9">
      <t>サクセイ</t>
    </rPh>
    <rPh sb="10" eb="12">
      <t>ブンセキ</t>
    </rPh>
    <phoneticPr fontId="3"/>
  </si>
  <si>
    <t>二項ロジスティック回帰分析</t>
    <rPh sb="0" eb="2">
      <t>ニコウ</t>
    </rPh>
    <rPh sb="9" eb="11">
      <t>カイキ</t>
    </rPh>
    <rPh sb="11" eb="13">
      <t>ブンセキ</t>
    </rPh>
    <phoneticPr fontId="3"/>
  </si>
  <si>
    <t>多項ロジスティック回帰分析</t>
    <rPh sb="0" eb="2">
      <t>タコウ</t>
    </rPh>
    <rPh sb="9" eb="11">
      <t>カイキ</t>
    </rPh>
    <rPh sb="11" eb="13">
      <t>ブンセキ</t>
    </rPh>
    <phoneticPr fontId="3"/>
  </si>
  <si>
    <t>条件付きロジスティック回帰分析</t>
    <rPh sb="0" eb="3">
      <t>ジョウケンツ</t>
    </rPh>
    <rPh sb="11" eb="13">
      <t>カイキ</t>
    </rPh>
    <rPh sb="13" eb="15">
      <t>ブンセキ</t>
    </rPh>
    <phoneticPr fontId="3"/>
  </si>
  <si>
    <t>外れ値検定</t>
    <phoneticPr fontId="3"/>
  </si>
  <si>
    <t>母分散の推定</t>
    <rPh sb="0" eb="3">
      <t>ボブンサン</t>
    </rPh>
    <rPh sb="4" eb="6">
      <t>スイテイ</t>
    </rPh>
    <phoneticPr fontId="3"/>
  </si>
  <si>
    <t>2標本の比較</t>
    <rPh sb="1" eb="3">
      <t>ヒョウホン</t>
    </rPh>
    <rPh sb="4" eb="6">
      <t>ヒカク</t>
    </rPh>
    <phoneticPr fontId="3"/>
  </si>
  <si>
    <t>中央値検定</t>
    <phoneticPr fontId="3"/>
  </si>
  <si>
    <t>符号検定</t>
    <phoneticPr fontId="3"/>
  </si>
  <si>
    <t>マン=ホイットニーのU検定</t>
    <phoneticPr fontId="3"/>
  </si>
  <si>
    <t>2標本コルモゴロフ=スミルノフ検定</t>
    <phoneticPr fontId="3"/>
  </si>
  <si>
    <r>
      <t>コクラン=マンテル</t>
    </r>
    <r>
      <rPr>
        <sz val="11"/>
        <rFont val="ＭＳ Ｐゴシック"/>
        <family val="3"/>
        <charset val="128"/>
      </rPr>
      <t>=ヘンツェル</t>
    </r>
    <r>
      <rPr>
        <sz val="11"/>
        <rFont val="ＭＳ Ｐゴシック"/>
        <family val="3"/>
        <charset val="128"/>
      </rPr>
      <t>検定</t>
    </r>
    <rPh sb="15" eb="17">
      <t>ケンテイ</t>
    </rPh>
    <phoneticPr fontId="3"/>
  </si>
  <si>
    <t>拡張マンテル検定</t>
    <rPh sb="0" eb="2">
      <t>カクチョウ</t>
    </rPh>
    <rPh sb="6" eb="8">
      <t>ケンテイ</t>
    </rPh>
    <phoneticPr fontId="3"/>
  </si>
  <si>
    <t>中央値検定</t>
    <rPh sb="0" eb="2">
      <t>チュウオウ</t>
    </rPh>
    <rPh sb="2" eb="3">
      <t>アタイ</t>
    </rPh>
    <rPh sb="3" eb="5">
      <t>ケンテイ</t>
    </rPh>
    <phoneticPr fontId="3"/>
  </si>
  <si>
    <t>マン=ホイットニーのU検定</t>
    <rPh sb="11" eb="13">
      <t>ケンテイ</t>
    </rPh>
    <phoneticPr fontId="3"/>
  </si>
  <si>
    <t>2標本コルモゴロフ=スミルノフ検定</t>
    <phoneticPr fontId="3"/>
  </si>
  <si>
    <t>クラスカル=ウォリス検定と多重比較</t>
    <phoneticPr fontId="3"/>
  </si>
  <si>
    <t>フリードマン検定</t>
    <phoneticPr fontId="3"/>
  </si>
  <si>
    <t>コクランのQ検定</t>
    <phoneticPr fontId="3"/>
  </si>
  <si>
    <t>順序ロジスティック回帰分析</t>
    <rPh sb="0" eb="2">
      <t>ジュンジョ</t>
    </rPh>
    <rPh sb="9" eb="11">
      <t>カイキ</t>
    </rPh>
    <rPh sb="11" eb="13">
      <t>ブンセキ</t>
    </rPh>
    <phoneticPr fontId="3"/>
  </si>
  <si>
    <t>プロビット回帰分析</t>
    <rPh sb="5" eb="9">
      <t>カイキブンセキ</t>
    </rPh>
    <phoneticPr fontId="3"/>
  </si>
  <si>
    <t>三角グラフ</t>
    <phoneticPr fontId="3"/>
  </si>
  <si>
    <t>縦方向の折れ線グラフのデータ範囲の変更</t>
    <phoneticPr fontId="3"/>
  </si>
  <si>
    <t>ヨンクヒール=タプストラ検定</t>
    <rPh sb="12" eb="14">
      <t>ケンテイ</t>
    </rPh>
    <phoneticPr fontId="3"/>
  </si>
  <si>
    <t>カプラン=マイヤー法（表形式）</t>
    <rPh sb="9" eb="10">
      <t>ホウ</t>
    </rPh>
    <rPh sb="11" eb="14">
      <t>ヒョウケイシキ</t>
    </rPh>
    <phoneticPr fontId="3"/>
  </si>
  <si>
    <t>カプラン=マイヤー法（データベース形式）</t>
    <phoneticPr fontId="3"/>
  </si>
  <si>
    <t>コクラン=アーミテージ検定</t>
    <rPh sb="11" eb="13">
      <t>ケンテイ</t>
    </rPh>
    <phoneticPr fontId="3"/>
  </si>
  <si>
    <t>級内相関係数</t>
    <phoneticPr fontId="3"/>
  </si>
  <si>
    <t>相関行列と偏相関行列</t>
    <phoneticPr fontId="3"/>
  </si>
  <si>
    <t>ケンドールの順位相関行列</t>
    <phoneticPr fontId="3"/>
  </si>
  <si>
    <t>1標本の推定と検定</t>
    <rPh sb="1" eb="3">
      <t>ヒョウホン</t>
    </rPh>
    <rPh sb="4" eb="6">
      <t>スイテイ</t>
    </rPh>
    <rPh sb="7" eb="9">
      <t>ケンテイ</t>
    </rPh>
    <phoneticPr fontId="3"/>
  </si>
  <si>
    <t>母分散の検定</t>
    <phoneticPr fontId="3"/>
  </si>
  <si>
    <t>母比率の推定</t>
    <phoneticPr fontId="3"/>
  </si>
  <si>
    <t>母比率の検定</t>
    <phoneticPr fontId="3"/>
  </si>
  <si>
    <t>母平均の差の検定（対応あり）</t>
    <rPh sb="0" eb="1">
      <t>ハハ</t>
    </rPh>
    <rPh sb="1" eb="3">
      <t>ヘイキン</t>
    </rPh>
    <rPh sb="4" eb="5">
      <t>サ</t>
    </rPh>
    <rPh sb="6" eb="8">
      <t>ケンテイ</t>
    </rPh>
    <rPh sb="9" eb="11">
      <t>タイオウ</t>
    </rPh>
    <phoneticPr fontId="3"/>
  </si>
  <si>
    <t>等分散性の検定</t>
    <phoneticPr fontId="3"/>
  </si>
  <si>
    <t>母平均の差の検定（表形式）</t>
    <rPh sb="0" eb="1">
      <t>ハハ</t>
    </rPh>
    <rPh sb="1" eb="3">
      <t>ヘイキン</t>
    </rPh>
    <rPh sb="4" eb="5">
      <t>サ</t>
    </rPh>
    <rPh sb="6" eb="8">
      <t>ケンテイ</t>
    </rPh>
    <rPh sb="9" eb="10">
      <t>ヒョウ</t>
    </rPh>
    <rPh sb="10" eb="12">
      <t>ケイシキ</t>
    </rPh>
    <phoneticPr fontId="3"/>
  </si>
  <si>
    <t>母平均の差の検定（データベース形式）</t>
    <rPh sb="0" eb="3">
      <t>ボヘイキン</t>
    </rPh>
    <rPh sb="4" eb="5">
      <t>サ</t>
    </rPh>
    <rPh sb="6" eb="8">
      <t>ケンテイ</t>
    </rPh>
    <rPh sb="15" eb="17">
      <t>ケイシキ</t>
    </rPh>
    <phoneticPr fontId="3"/>
  </si>
  <si>
    <t>スピアマンの順位相関行列</t>
    <phoneticPr fontId="3"/>
  </si>
  <si>
    <t>母比率の差の検定</t>
    <rPh sb="0" eb="1">
      <t>ボ</t>
    </rPh>
    <rPh sb="1" eb="3">
      <t>ヒリツ</t>
    </rPh>
    <rPh sb="4" eb="5">
      <t>サ</t>
    </rPh>
    <rPh sb="6" eb="8">
      <t>ケンテイ</t>
    </rPh>
    <phoneticPr fontId="3"/>
  </si>
  <si>
    <t>母平均の差のメタ分析</t>
    <phoneticPr fontId="3"/>
  </si>
  <si>
    <t>リスク比とオッズ比</t>
    <rPh sb="3" eb="4">
      <t>ヒ</t>
    </rPh>
    <rPh sb="8" eb="9">
      <t>ヒ</t>
    </rPh>
    <phoneticPr fontId="3"/>
  </si>
  <si>
    <t>欠損値チェック</t>
    <rPh sb="0" eb="3">
      <t>ケッソンチ</t>
    </rPh>
    <phoneticPr fontId="3"/>
  </si>
  <si>
    <t>基本統計・相関</t>
    <rPh sb="0" eb="2">
      <t>キホン</t>
    </rPh>
    <rPh sb="2" eb="4">
      <t>トウケイ</t>
    </rPh>
    <rPh sb="5" eb="7">
      <t>ソウカン</t>
    </rPh>
    <phoneticPr fontId="3"/>
  </si>
  <si>
    <t>分析例ファイル</t>
    <rPh sb="0" eb="2">
      <t>ブンセキ</t>
    </rPh>
    <rPh sb="2" eb="3">
      <t>レイ</t>
    </rPh>
    <phoneticPr fontId="3"/>
  </si>
  <si>
    <t>連環比率法</t>
    <rPh sb="0" eb="2">
      <t>レンカン</t>
    </rPh>
    <rPh sb="2" eb="4">
      <t>ヒリツ</t>
    </rPh>
    <rPh sb="4" eb="5">
      <t>ホウ</t>
    </rPh>
    <phoneticPr fontId="3"/>
  </si>
  <si>
    <t>クロンバックのアルファ</t>
    <phoneticPr fontId="3"/>
  </si>
  <si>
    <t>グッドマン=クラスカルのガンマ</t>
    <phoneticPr fontId="3"/>
  </si>
  <si>
    <t>グッドマン=クラスカルのタウ</t>
    <phoneticPr fontId="3"/>
  </si>
  <si>
    <t>グッドマン=クラスカルのガンマ</t>
    <phoneticPr fontId="3"/>
  </si>
  <si>
    <t>グッドマン=クラスカルのタウ</t>
    <phoneticPr fontId="3"/>
  </si>
  <si>
    <t>クロンバックのアルファ</t>
    <phoneticPr fontId="3"/>
  </si>
  <si>
    <t>正準相関分析</t>
    <rPh sb="4" eb="6">
      <t>ブンセキ</t>
    </rPh>
    <phoneticPr fontId="3"/>
  </si>
  <si>
    <t>ウィルコクソンの符号付き順位検定</t>
    <rPh sb="10" eb="11">
      <t>ツ</t>
    </rPh>
    <phoneticPr fontId="3"/>
  </si>
  <si>
    <t>ウィルコクソンの符号付き順位検定</t>
    <phoneticPr fontId="3"/>
  </si>
  <si>
    <t>ピラミッドグラフ</t>
    <phoneticPr fontId="3"/>
  </si>
  <si>
    <t>分散共分散行列</t>
  </si>
  <si>
    <t>散布図行列</t>
    <rPh sb="0" eb="5">
      <t>サンプズギョウレツ</t>
    </rPh>
    <phoneticPr fontId="3"/>
  </si>
  <si>
    <t>ドットプロット</t>
    <phoneticPr fontId="3"/>
  </si>
  <si>
    <t>ブルンナー=ムンツェル検定</t>
    <rPh sb="11" eb="13">
      <t>ケンテイ</t>
    </rPh>
    <phoneticPr fontId="3"/>
  </si>
  <si>
    <t>直交配列表の作成</t>
    <rPh sb="0" eb="2">
      <t>チョッコウ</t>
    </rPh>
    <rPh sb="2" eb="4">
      <t>ハイレツ</t>
    </rPh>
    <rPh sb="4" eb="5">
      <t>ヒョウ</t>
    </rPh>
    <rPh sb="6" eb="8">
      <t>サクセイ</t>
    </rPh>
    <phoneticPr fontId="3"/>
  </si>
  <si>
    <t>乱塊法</t>
    <rPh sb="0" eb="3">
      <t>ランカイホウ</t>
    </rPh>
    <phoneticPr fontId="3"/>
  </si>
  <si>
    <t>一対比較</t>
    <rPh sb="0" eb="4">
      <t>イッツイヒカク</t>
    </rPh>
    <phoneticPr fontId="3"/>
  </si>
  <si>
    <t>多次元尺度法</t>
    <rPh sb="0" eb="5">
      <t>タジゲンシャクド</t>
    </rPh>
    <rPh sb="5" eb="6">
      <t>ホウ</t>
    </rPh>
    <phoneticPr fontId="3"/>
  </si>
  <si>
    <t>数量化Ⅳ類</t>
    <rPh sb="0" eb="3">
      <t>スウリョウカ</t>
    </rPh>
    <rPh sb="4" eb="5">
      <t>ルイ</t>
    </rPh>
    <phoneticPr fontId="3"/>
  </si>
  <si>
    <t>散布図行列</t>
    <rPh sb="0" eb="5">
      <t>サンプズギョウレツ</t>
    </rPh>
    <phoneticPr fontId="3"/>
  </si>
  <si>
    <t>乱塊法</t>
    <rPh sb="0" eb="1">
      <t>ラン</t>
    </rPh>
    <rPh sb="1" eb="2">
      <t>カタマリ</t>
    </rPh>
    <rPh sb="2" eb="3">
      <t>ホウ</t>
    </rPh>
    <phoneticPr fontId="3"/>
  </si>
  <si>
    <t>サンプルサイズの計算</t>
    <rPh sb="8" eb="10">
      <t>ケイサン</t>
    </rPh>
    <phoneticPr fontId="3"/>
  </si>
  <si>
    <t>ex_samplesize.xlsx</t>
    <phoneticPr fontId="3"/>
  </si>
  <si>
    <t>多次元尺度法（行列形式）</t>
    <rPh sb="0" eb="5">
      <t>タジゲンシャクド</t>
    </rPh>
    <rPh sb="5" eb="6">
      <t>ホウ</t>
    </rPh>
    <rPh sb="7" eb="9">
      <t>ギョウレツ</t>
    </rPh>
    <rPh sb="9" eb="11">
      <t>ケイシキ</t>
    </rPh>
    <phoneticPr fontId="3"/>
  </si>
  <si>
    <t>数量化Ⅳ類（行列形式）</t>
    <rPh sb="0" eb="3">
      <t>スウリョウカ</t>
    </rPh>
    <rPh sb="4" eb="5">
      <t>ルイ</t>
    </rPh>
    <rPh sb="6" eb="8">
      <t>ギョウレツ</t>
    </rPh>
    <rPh sb="8" eb="10">
      <t>ケイシキ</t>
    </rPh>
    <phoneticPr fontId="3"/>
  </si>
  <si>
    <t>ex_01_Basic.xlsx</t>
  </si>
  <si>
    <t>ex_02_OneSample.xlsx</t>
  </si>
  <si>
    <t>ex_03_TwoSample.xlsx</t>
  </si>
  <si>
    <t>ex_06_Nonparametric.xlsx</t>
  </si>
  <si>
    <t>ex_04_CrossTab.xlsx</t>
  </si>
  <si>
    <t>ex_05_ANOVA.xlsx</t>
  </si>
  <si>
    <t>ex_07_Survival.xlsx</t>
  </si>
  <si>
    <t>ex_08_TimeSeries.xlsx</t>
  </si>
  <si>
    <t>ex_09_Multivariate.xlsx</t>
  </si>
  <si>
    <t>ex_10_ControlChart.xlsx</t>
  </si>
  <si>
    <t>ex_11_Chart.xlsx</t>
  </si>
  <si>
    <t>ex_12_Utility.xlsx</t>
  </si>
  <si>
    <t>機能および分析例ファイル一覧</t>
    <rPh sb="0" eb="2">
      <t>キノウ</t>
    </rPh>
    <rPh sb="5" eb="7">
      <t>ブンセキ</t>
    </rPh>
    <rPh sb="7" eb="8">
      <t>レイ</t>
    </rPh>
    <rPh sb="12" eb="14">
      <t>イチラン</t>
    </rPh>
    <phoneticPr fontId="3"/>
  </si>
  <si>
    <t>機能および分析例ファイル一覧</t>
    <rPh sb="0" eb="2">
      <t>キノウ</t>
    </rPh>
    <rPh sb="5" eb="8">
      <t>ブンセキレイ</t>
    </rPh>
    <rPh sb="12" eb="14">
      <t>イチラン</t>
    </rPh>
    <phoneticPr fontId="3"/>
  </si>
  <si>
    <t>2標本コルモゴロフ=スミルノフ検定</t>
  </si>
  <si>
    <t>カテゴリー変数への変換</t>
    <rPh sb="5" eb="7">
      <t>ヘンスウ</t>
    </rPh>
    <rPh sb="9" eb="11">
      <t>ヘンカン</t>
    </rPh>
    <phoneticPr fontId="3"/>
  </si>
  <si>
    <t>乱数の生成</t>
    <rPh sb="0" eb="2">
      <t>ランスウ</t>
    </rPh>
    <rPh sb="3" eb="5">
      <t>セイセイ</t>
    </rPh>
    <phoneticPr fontId="3"/>
  </si>
  <si>
    <t>カテゴリカルデータの度数分布</t>
    <rPh sb="10" eb="12">
      <t>ドスウ</t>
    </rPh>
    <rPh sb="12" eb="14">
      <t>ブンプ</t>
    </rPh>
    <phoneticPr fontId="3"/>
  </si>
  <si>
    <t>統計グラフ（データベース形式）</t>
    <rPh sb="0" eb="2">
      <t>トウケイ</t>
    </rPh>
    <rPh sb="12" eb="14">
      <t>ケイシキ</t>
    </rPh>
    <phoneticPr fontId="6"/>
  </si>
  <si>
    <t>単位根検定</t>
    <rPh sb="0" eb="2">
      <t>タンイ</t>
    </rPh>
    <rPh sb="2" eb="3">
      <t>コン</t>
    </rPh>
    <rPh sb="3" eb="5">
      <t>ケンテイ</t>
    </rPh>
    <phoneticPr fontId="3"/>
  </si>
  <si>
    <t>共和分検定</t>
    <rPh sb="0" eb="2">
      <t>キョウワ</t>
    </rPh>
    <rPh sb="2" eb="3">
      <t>ブン</t>
    </rPh>
    <rPh sb="3" eb="5">
      <t>ケンテイ</t>
    </rPh>
    <phoneticPr fontId="3"/>
  </si>
  <si>
    <t>線形混合モデル</t>
    <rPh sb="0" eb="2">
      <t>センケイ</t>
    </rPh>
    <rPh sb="2" eb="4">
      <t>コンゴウ</t>
    </rPh>
    <phoneticPr fontId="3"/>
  </si>
  <si>
    <t>カーネル密度推定</t>
    <rPh sb="4" eb="6">
      <t>ミツド</t>
    </rPh>
    <rPh sb="6" eb="8">
      <t>スイテイ</t>
    </rPh>
    <phoneticPr fontId="3"/>
  </si>
  <si>
    <t>傾向スコアマッチング</t>
    <rPh sb="0" eb="2">
      <t>ケイコウ</t>
    </rPh>
    <phoneticPr fontId="3"/>
  </si>
  <si>
    <t>線形混合モデル</t>
    <rPh sb="0" eb="2">
      <t>センケイ</t>
    </rPh>
    <rPh sb="2" eb="4">
      <t>コンゴウ</t>
    </rPh>
    <phoneticPr fontId="3"/>
  </si>
  <si>
    <t>傾向スコアマッチング</t>
    <rPh sb="0" eb="2">
      <t>ケイコウ</t>
    </rPh>
    <phoneticPr fontId="3"/>
  </si>
  <si>
    <t>比率の多重比較</t>
    <rPh sb="0" eb="2">
      <t>ヒリツ</t>
    </rPh>
    <rPh sb="3" eb="7">
      <t>タジュウヒカク</t>
    </rPh>
    <phoneticPr fontId="3"/>
  </si>
  <si>
    <t>比率の多重比較</t>
    <rPh sb="0" eb="2">
      <t>ヒリツ</t>
    </rPh>
    <rPh sb="3" eb="7">
      <t>タジュウヒカク</t>
    </rPh>
    <phoneticPr fontId="3"/>
  </si>
  <si>
    <t>母比率の差の検定（1標本）</t>
    <rPh sb="0" eb="1">
      <t>ボ</t>
    </rPh>
    <rPh sb="1" eb="3">
      <t>ヒリツ</t>
    </rPh>
    <rPh sb="4" eb="5">
      <t>サ</t>
    </rPh>
    <rPh sb="6" eb="8">
      <t>ケンテイ</t>
    </rPh>
    <rPh sb="10" eb="12">
      <t>ヒョウホン</t>
    </rPh>
    <phoneticPr fontId="3"/>
  </si>
  <si>
    <t>母比率の差の検定（1標本）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</si>
</sst>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2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2" fillId="0" borderId="0">
      <alignment vertical="center"/>
    </xf>
  </cellStyleXfs>
  <cellXfs count="41">
    <xf numFmtId="0" fontId="0" fillId="0" borderId="0" xfId="0"/>
    <xf numFmtId="0" fontId="5" fillId="0" borderId="0" xfId="2" applyFont="1">
      <alignment vertical="center"/>
    </xf>
    <xf numFmtId="0" fontId="1" fillId="0" borderId="1" xfId="2" applyBorder="1">
      <alignment vertical="center"/>
    </xf>
    <xf numFmtId="0" fontId="1" fillId="0" borderId="2" xfId="2" applyBorder="1">
      <alignment vertical="center"/>
    </xf>
    <xf numFmtId="0" fontId="1" fillId="0" borderId="3" xfId="2" applyBorder="1">
      <alignment vertical="center"/>
    </xf>
    <xf numFmtId="0" fontId="1" fillId="0" borderId="0" xfId="2">
      <alignment vertical="center"/>
    </xf>
    <xf numFmtId="0" fontId="1" fillId="0" borderId="4" xfId="2" applyBorder="1">
      <alignment vertical="center"/>
    </xf>
    <xf numFmtId="0" fontId="1" fillId="0" borderId="5" xfId="2" applyBorder="1">
      <alignment vertical="center"/>
    </xf>
    <xf numFmtId="0" fontId="1" fillId="0" borderId="6" xfId="2" applyBorder="1">
      <alignment vertical="center"/>
    </xf>
    <xf numFmtId="0" fontId="1" fillId="0" borderId="7" xfId="2" applyBorder="1">
      <alignment vertical="center"/>
    </xf>
    <xf numFmtId="0" fontId="2" fillId="0" borderId="1" xfId="3" applyBorder="1">
      <alignment vertical="center"/>
    </xf>
    <xf numFmtId="0" fontId="2" fillId="0" borderId="0" xfId="3">
      <alignment vertical="center"/>
    </xf>
    <xf numFmtId="0" fontId="1" fillId="0" borderId="10" xfId="2" applyBorder="1">
      <alignment vertical="center"/>
    </xf>
    <xf numFmtId="0" fontId="1" fillId="0" borderId="11" xfId="2" applyBorder="1">
      <alignment vertical="center"/>
    </xf>
    <xf numFmtId="0" fontId="7" fillId="2" borderId="12" xfId="2" applyFont="1" applyFill="1" applyBorder="1" applyAlignment="1">
      <alignment horizontal="left" vertical="center"/>
    </xf>
    <xf numFmtId="0" fontId="7" fillId="2" borderId="13" xfId="2" applyFont="1" applyFill="1" applyBorder="1" applyAlignment="1">
      <alignment horizontal="left" vertical="center"/>
    </xf>
    <xf numFmtId="0" fontId="7" fillId="2" borderId="14" xfId="2" applyFont="1" applyFill="1" applyBorder="1" applyAlignment="1">
      <alignment horizontal="left" vertical="center"/>
    </xf>
    <xf numFmtId="0" fontId="7" fillId="2" borderId="12" xfId="3" applyFont="1" applyFill="1" applyBorder="1" applyAlignment="1">
      <alignment horizontal="left" vertical="center"/>
    </xf>
    <xf numFmtId="0" fontId="2" fillId="0" borderId="8" xfId="3" applyBorder="1">
      <alignment vertical="center"/>
    </xf>
    <xf numFmtId="0" fontId="0" fillId="0" borderId="10" xfId="2" applyFont="1" applyBorder="1">
      <alignment vertical="center"/>
    </xf>
    <xf numFmtId="0" fontId="0" fillId="0" borderId="5" xfId="2" applyFont="1" applyBorder="1">
      <alignment vertical="center"/>
    </xf>
    <xf numFmtId="0" fontId="0" fillId="0" borderId="7" xfId="2" applyFont="1" applyBorder="1">
      <alignment vertical="center"/>
    </xf>
    <xf numFmtId="0" fontId="0" fillId="0" borderId="11" xfId="2" applyFont="1" applyBorder="1">
      <alignment vertical="center"/>
    </xf>
    <xf numFmtId="0" fontId="0" fillId="0" borderId="2" xfId="2" applyFont="1" applyBorder="1">
      <alignment vertical="center"/>
    </xf>
    <xf numFmtId="0" fontId="0" fillId="0" borderId="3" xfId="2" applyFont="1" applyBorder="1">
      <alignment vertical="center"/>
    </xf>
    <xf numFmtId="0" fontId="0" fillId="0" borderId="1" xfId="0" applyBorder="1"/>
    <xf numFmtId="0" fontId="0" fillId="0" borderId="15" xfId="2" applyFont="1" applyBorder="1">
      <alignment vertical="center"/>
    </xf>
    <xf numFmtId="0" fontId="4" fillId="0" borderId="9" xfId="1" applyBorder="1" applyAlignment="1" applyProtection="1"/>
    <xf numFmtId="0" fontId="4" fillId="0" borderId="9" xfId="1" applyFill="1" applyBorder="1" applyAlignment="1" applyProtection="1">
      <alignment vertical="center"/>
    </xf>
    <xf numFmtId="0" fontId="4" fillId="0" borderId="1" xfId="1" applyFill="1" applyBorder="1" applyAlignment="1" applyProtection="1">
      <alignment vertical="center"/>
    </xf>
    <xf numFmtId="0" fontId="0" fillId="0" borderId="4" xfId="2" applyFont="1" applyBorder="1">
      <alignment vertical="center"/>
    </xf>
    <xf numFmtId="0" fontId="4" fillId="0" borderId="1" xfId="1" applyBorder="1" applyAlignment="1" applyProtection="1"/>
    <xf numFmtId="0" fontId="0" fillId="0" borderId="16" xfId="2" applyFont="1" applyBorder="1">
      <alignment vertical="center"/>
    </xf>
    <xf numFmtId="0" fontId="7" fillId="2" borderId="17" xfId="3" applyFont="1" applyFill="1" applyBorder="1" applyAlignment="1">
      <alignment horizontal="left" vertical="center"/>
    </xf>
    <xf numFmtId="0" fontId="7" fillId="2" borderId="18" xfId="2" applyFont="1" applyFill="1" applyBorder="1" applyAlignment="1">
      <alignment horizontal="left" vertical="center"/>
    </xf>
    <xf numFmtId="0" fontId="7" fillId="0" borderId="1" xfId="3" applyFont="1" applyBorder="1" applyAlignment="1">
      <alignment horizontal="left" vertical="center"/>
    </xf>
    <xf numFmtId="0" fontId="0" fillId="0" borderId="0" xfId="2" applyFont="1">
      <alignment vertical="center"/>
    </xf>
    <xf numFmtId="0" fontId="4" fillId="0" borderId="8" xfId="1" applyFill="1" applyBorder="1" applyAlignment="1" applyProtection="1">
      <alignment vertical="center"/>
    </xf>
    <xf numFmtId="0" fontId="1" fillId="0" borderId="8" xfId="2" applyBorder="1">
      <alignment vertical="center"/>
    </xf>
    <xf numFmtId="0" fontId="1" fillId="0" borderId="19" xfId="2" applyBorder="1">
      <alignment vertical="center"/>
    </xf>
    <xf numFmtId="0" fontId="1" fillId="0" borderId="15" xfId="2" applyBorder="1">
      <alignment vertical="center"/>
    </xf>
  </cellXfs>
  <cellStyles count="4">
    <cellStyle name="ハイパーリンク" xfId="1" builtinId="8"/>
    <cellStyle name="標準" xfId="0" builtinId="0"/>
    <cellStyle name="標準_エクセル統計2006-手法別制限-" xfId="2" xr:uid="{00000000-0005-0000-0000-000002000000}"/>
    <cellStyle name="標準_エクセル統計2006-手法別制限-_ex08_000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ex_08_TimeSeries.xlsx" TargetMode="External"/><Relationship Id="rId13" Type="http://schemas.openxmlformats.org/officeDocument/2006/relationships/hyperlink" Target="ex_04_CrossTab.xlsx" TargetMode="External"/><Relationship Id="rId3" Type="http://schemas.openxmlformats.org/officeDocument/2006/relationships/hyperlink" Target="ex_03_TwoSample.xlsx" TargetMode="External"/><Relationship Id="rId7" Type="http://schemas.openxmlformats.org/officeDocument/2006/relationships/hyperlink" Target="ex_07_Survival.xlsx" TargetMode="External"/><Relationship Id="rId12" Type="http://schemas.openxmlformats.org/officeDocument/2006/relationships/hyperlink" Target="ex_12_Utility.xlsx" TargetMode="External"/><Relationship Id="rId2" Type="http://schemas.openxmlformats.org/officeDocument/2006/relationships/hyperlink" Target="ex_02_OneSample.xlsx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ex_01_Basic.xlsx" TargetMode="External"/><Relationship Id="rId6" Type="http://schemas.openxmlformats.org/officeDocument/2006/relationships/hyperlink" Target="ex_06_Nonparametric.xlsx" TargetMode="External"/><Relationship Id="rId11" Type="http://schemas.openxmlformats.org/officeDocument/2006/relationships/hyperlink" Target="ex_11_Chart.xlsx" TargetMode="External"/><Relationship Id="rId5" Type="http://schemas.openxmlformats.org/officeDocument/2006/relationships/hyperlink" Target="ex_05_ANOVA.xlsx" TargetMode="External"/><Relationship Id="rId15" Type="http://schemas.openxmlformats.org/officeDocument/2006/relationships/hyperlink" Target="ex_samplesize.xlsx" TargetMode="External"/><Relationship Id="rId10" Type="http://schemas.openxmlformats.org/officeDocument/2006/relationships/hyperlink" Target="ex_10_ControlChart.xlsx" TargetMode="External"/><Relationship Id="rId4" Type="http://schemas.openxmlformats.org/officeDocument/2006/relationships/hyperlink" Target="ex_04_CrossTab.xlsx" TargetMode="External"/><Relationship Id="rId9" Type="http://schemas.openxmlformats.org/officeDocument/2006/relationships/hyperlink" Target="ex_09_Multivariate.xlsx" TargetMode="External"/><Relationship Id="rId14" Type="http://schemas.openxmlformats.org/officeDocument/2006/relationships/hyperlink" Target="ex_06_Nonparametric.xlsx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ex_08_TimeSeries.xlsx" TargetMode="External"/><Relationship Id="rId13" Type="http://schemas.openxmlformats.org/officeDocument/2006/relationships/hyperlink" Target="ex_04_CrossTab.xlsx" TargetMode="External"/><Relationship Id="rId3" Type="http://schemas.openxmlformats.org/officeDocument/2006/relationships/hyperlink" Target="ex_03_TwoSample.xlsx" TargetMode="External"/><Relationship Id="rId7" Type="http://schemas.openxmlformats.org/officeDocument/2006/relationships/hyperlink" Target="ex_07_Survival.xlsx" TargetMode="External"/><Relationship Id="rId12" Type="http://schemas.openxmlformats.org/officeDocument/2006/relationships/hyperlink" Target="ex_12_Utility.xlsx" TargetMode="External"/><Relationship Id="rId2" Type="http://schemas.openxmlformats.org/officeDocument/2006/relationships/hyperlink" Target="ex_02_OneSample.xlsx" TargetMode="External"/><Relationship Id="rId16" Type="http://schemas.openxmlformats.org/officeDocument/2006/relationships/printerSettings" Target="../printerSettings/printerSettings2.bin"/><Relationship Id="rId1" Type="http://schemas.openxmlformats.org/officeDocument/2006/relationships/hyperlink" Target="ex_01_Basic.xlsx" TargetMode="External"/><Relationship Id="rId6" Type="http://schemas.openxmlformats.org/officeDocument/2006/relationships/hyperlink" Target="ex_06_Nonparametric.xlsx" TargetMode="External"/><Relationship Id="rId11" Type="http://schemas.openxmlformats.org/officeDocument/2006/relationships/hyperlink" Target="ex_11_Chart.xlsx" TargetMode="External"/><Relationship Id="rId5" Type="http://schemas.openxmlformats.org/officeDocument/2006/relationships/hyperlink" Target="ex_05_ANOVA.xlsx" TargetMode="External"/><Relationship Id="rId15" Type="http://schemas.openxmlformats.org/officeDocument/2006/relationships/hyperlink" Target="ex_samplesize.xlsx" TargetMode="External"/><Relationship Id="rId10" Type="http://schemas.openxmlformats.org/officeDocument/2006/relationships/hyperlink" Target="ex_10_ControlChart.xlsx" TargetMode="External"/><Relationship Id="rId4" Type="http://schemas.openxmlformats.org/officeDocument/2006/relationships/hyperlink" Target="ex_04_CrossTab.xlsx" TargetMode="External"/><Relationship Id="rId9" Type="http://schemas.openxmlformats.org/officeDocument/2006/relationships/hyperlink" Target="ex_09_Multivariate.xlsx" TargetMode="External"/><Relationship Id="rId14" Type="http://schemas.openxmlformats.org/officeDocument/2006/relationships/hyperlink" Target="ex_06_Nonparametric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125"/>
  <sheetViews>
    <sheetView tabSelected="1" workbookViewId="0">
      <pane ySplit="3" topLeftCell="A13" activePane="bottomLeft" state="frozen"/>
      <selection pane="bottomLeft"/>
    </sheetView>
  </sheetViews>
  <sheetFormatPr defaultColWidth="9" defaultRowHeight="13.5" x14ac:dyDescent="0.15"/>
  <cols>
    <col min="1" max="1" width="1.625" style="5" customWidth="1"/>
    <col min="2" max="2" width="4.75" style="5" bestFit="1" customWidth="1"/>
    <col min="3" max="3" width="18.75" style="5" bestFit="1" customWidth="1"/>
    <col min="4" max="4" width="34.875" style="5" bestFit="1" customWidth="1"/>
    <col min="5" max="5" width="22.375" style="11" customWidth="1"/>
    <col min="6" max="6" width="1.5" style="11" customWidth="1"/>
    <col min="7" max="7" width="4.75" style="5" bestFit="1" customWidth="1"/>
    <col min="8" max="8" width="26.25" style="5" bestFit="1" customWidth="1"/>
    <col min="9" max="9" width="38.125" style="5" bestFit="1" customWidth="1"/>
    <col min="10" max="10" width="22.375" style="5" customWidth="1"/>
    <col min="11" max="16384" width="9" style="5"/>
  </cols>
  <sheetData>
    <row r="1" spans="1:10" x14ac:dyDescent="0.15">
      <c r="A1" s="36" t="s">
        <v>154</v>
      </c>
    </row>
    <row r="3" spans="1:10" s="1" customFormat="1" ht="20.25" customHeight="1" x14ac:dyDescent="0.15">
      <c r="B3" s="14" t="s">
        <v>26</v>
      </c>
      <c r="C3" s="15" t="s">
        <v>0</v>
      </c>
      <c r="D3" s="16" t="s">
        <v>27</v>
      </c>
      <c r="E3" s="33" t="s">
        <v>115</v>
      </c>
      <c r="F3" s="35"/>
      <c r="G3" s="34" t="s">
        <v>26</v>
      </c>
      <c r="H3" s="15" t="s">
        <v>0</v>
      </c>
      <c r="I3" s="16" t="s">
        <v>27</v>
      </c>
      <c r="J3" s="17" t="s">
        <v>115</v>
      </c>
    </row>
    <row r="4" spans="1:10" x14ac:dyDescent="0.15">
      <c r="B4" s="10">
        <f t="shared" ref="B4:B68" si="0">ROW()-3</f>
        <v>1</v>
      </c>
      <c r="C4" s="23" t="s">
        <v>114</v>
      </c>
      <c r="D4" s="4" t="s">
        <v>60</v>
      </c>
      <c r="E4" s="27" t="s">
        <v>142</v>
      </c>
      <c r="F4" s="31"/>
      <c r="G4" s="10">
        <f t="shared" ref="G4:G25" si="1">$B$68+ROW()-3</f>
        <v>66</v>
      </c>
      <c r="H4" s="3" t="s">
        <v>15</v>
      </c>
      <c r="I4" s="24" t="s">
        <v>84</v>
      </c>
      <c r="J4" s="27" t="s">
        <v>145</v>
      </c>
    </row>
    <row r="5" spans="1:10" x14ac:dyDescent="0.15">
      <c r="B5" s="10">
        <f t="shared" si="0"/>
        <v>2</v>
      </c>
      <c r="C5" s="6"/>
      <c r="D5" s="7" t="s">
        <v>70</v>
      </c>
      <c r="E5" s="10"/>
      <c r="F5" s="10"/>
      <c r="G5" s="10">
        <f t="shared" si="1"/>
        <v>67</v>
      </c>
      <c r="H5" s="6"/>
      <c r="I5" s="20" t="s">
        <v>85</v>
      </c>
      <c r="J5" s="29"/>
    </row>
    <row r="6" spans="1:10" x14ac:dyDescent="0.15">
      <c r="B6" s="10">
        <f t="shared" si="0"/>
        <v>3</v>
      </c>
      <c r="C6" s="6"/>
      <c r="D6" s="7" t="s">
        <v>63</v>
      </c>
      <c r="E6" s="10"/>
      <c r="F6" s="10"/>
      <c r="G6" s="10">
        <f t="shared" si="1"/>
        <v>68</v>
      </c>
      <c r="H6" s="6"/>
      <c r="I6" s="20" t="s">
        <v>130</v>
      </c>
      <c r="J6" s="10"/>
    </row>
    <row r="7" spans="1:10" x14ac:dyDescent="0.15">
      <c r="B7" s="10">
        <f t="shared" si="0"/>
        <v>4</v>
      </c>
      <c r="C7" s="6"/>
      <c r="D7" s="7" t="s">
        <v>66</v>
      </c>
      <c r="E7" s="10"/>
      <c r="F7" s="10"/>
      <c r="G7" s="10">
        <f t="shared" si="1"/>
        <v>69</v>
      </c>
      <c r="H7" s="6"/>
      <c r="I7" s="20" t="s">
        <v>86</v>
      </c>
      <c r="J7" s="10"/>
    </row>
    <row r="8" spans="1:10" x14ac:dyDescent="0.15">
      <c r="B8" s="10">
        <f t="shared" si="0"/>
        <v>5</v>
      </c>
      <c r="C8" s="6"/>
      <c r="D8" s="7" t="s">
        <v>61</v>
      </c>
      <c r="E8" s="10"/>
      <c r="F8" s="10"/>
      <c r="G8" s="10">
        <f t="shared" si="1"/>
        <v>70</v>
      </c>
      <c r="H8" s="6"/>
      <c r="I8" s="20" t="s">
        <v>79</v>
      </c>
      <c r="J8" s="10"/>
    </row>
    <row r="9" spans="1:10" x14ac:dyDescent="0.15">
      <c r="B9" s="10">
        <f t="shared" si="0"/>
        <v>6</v>
      </c>
      <c r="C9" s="6"/>
      <c r="D9" s="20" t="s">
        <v>129</v>
      </c>
      <c r="E9" s="10"/>
      <c r="F9" s="10"/>
      <c r="G9" s="10">
        <f t="shared" si="1"/>
        <v>71</v>
      </c>
      <c r="H9" s="6"/>
      <c r="I9" s="20" t="s">
        <v>124</v>
      </c>
      <c r="J9" s="10"/>
    </row>
    <row r="10" spans="1:10" x14ac:dyDescent="0.15">
      <c r="B10" s="10">
        <f t="shared" si="0"/>
        <v>7</v>
      </c>
      <c r="C10" s="6"/>
      <c r="D10" s="20" t="s">
        <v>164</v>
      </c>
      <c r="E10" s="10"/>
      <c r="F10" s="10"/>
      <c r="G10" s="10">
        <f t="shared" si="1"/>
        <v>72</v>
      </c>
      <c r="H10" s="6"/>
      <c r="I10" s="20" t="s">
        <v>87</v>
      </c>
      <c r="J10" s="29"/>
    </row>
    <row r="11" spans="1:10" x14ac:dyDescent="0.15">
      <c r="B11" s="10">
        <f t="shared" si="0"/>
        <v>8</v>
      </c>
      <c r="C11" s="6"/>
      <c r="D11" s="7" t="s">
        <v>62</v>
      </c>
      <c r="E11" s="10"/>
      <c r="F11" s="10"/>
      <c r="G11" s="10">
        <f t="shared" si="1"/>
        <v>73</v>
      </c>
      <c r="H11" s="6"/>
      <c r="I11" s="20" t="s">
        <v>88</v>
      </c>
      <c r="J11" s="10"/>
    </row>
    <row r="12" spans="1:10" x14ac:dyDescent="0.15">
      <c r="B12" s="10">
        <f t="shared" si="0"/>
        <v>9</v>
      </c>
      <c r="C12" s="6"/>
      <c r="D12" s="20" t="s">
        <v>160</v>
      </c>
      <c r="F12" s="10"/>
      <c r="G12" s="10">
        <f t="shared" si="1"/>
        <v>74</v>
      </c>
      <c r="H12" s="6"/>
      <c r="I12" s="20" t="s">
        <v>89</v>
      </c>
      <c r="J12" s="10"/>
    </row>
    <row r="13" spans="1:10" x14ac:dyDescent="0.15">
      <c r="B13" s="10">
        <f t="shared" si="0"/>
        <v>10</v>
      </c>
      <c r="C13" s="6"/>
      <c r="D13" s="7" t="s">
        <v>36</v>
      </c>
      <c r="E13" s="10"/>
      <c r="F13" s="10"/>
      <c r="G13" s="10">
        <f t="shared" si="1"/>
        <v>75</v>
      </c>
      <c r="H13" s="6"/>
      <c r="I13" s="20" t="s">
        <v>94</v>
      </c>
      <c r="J13" s="10"/>
    </row>
    <row r="14" spans="1:10" x14ac:dyDescent="0.15">
      <c r="B14" s="10">
        <f t="shared" si="0"/>
        <v>11</v>
      </c>
      <c r="C14" s="6"/>
      <c r="D14" s="22" t="s">
        <v>75</v>
      </c>
      <c r="E14" s="10"/>
      <c r="F14" s="10"/>
      <c r="G14" s="10">
        <f t="shared" si="1"/>
        <v>76</v>
      </c>
      <c r="H14" s="3" t="s">
        <v>41</v>
      </c>
      <c r="I14" s="24" t="s">
        <v>95</v>
      </c>
      <c r="J14" s="27" t="s">
        <v>148</v>
      </c>
    </row>
    <row r="15" spans="1:10" x14ac:dyDescent="0.15">
      <c r="B15" s="10">
        <f t="shared" si="0"/>
        <v>12</v>
      </c>
      <c r="C15" s="6"/>
      <c r="D15" s="22" t="s">
        <v>98</v>
      </c>
      <c r="E15" s="10"/>
      <c r="F15" s="10"/>
      <c r="G15" s="10">
        <f t="shared" si="1"/>
        <v>77</v>
      </c>
      <c r="H15" s="6"/>
      <c r="I15" s="26" t="s">
        <v>96</v>
      </c>
      <c r="J15" s="25"/>
    </row>
    <row r="16" spans="1:10" x14ac:dyDescent="0.15">
      <c r="B16" s="10">
        <f t="shared" si="0"/>
        <v>13</v>
      </c>
      <c r="C16" s="6"/>
      <c r="D16" s="22" t="s">
        <v>99</v>
      </c>
      <c r="E16" s="10"/>
      <c r="F16" s="10"/>
      <c r="G16" s="10">
        <f t="shared" si="1"/>
        <v>78</v>
      </c>
      <c r="H16" s="8"/>
      <c r="I16" s="9" t="s">
        <v>40</v>
      </c>
      <c r="J16" s="18"/>
    </row>
    <row r="17" spans="2:10" x14ac:dyDescent="0.15">
      <c r="B17" s="10">
        <f t="shared" si="0"/>
        <v>14</v>
      </c>
      <c r="C17" s="6"/>
      <c r="D17" s="22" t="s">
        <v>100</v>
      </c>
      <c r="E17" s="10"/>
      <c r="F17" s="31"/>
      <c r="G17" s="10">
        <f t="shared" si="1"/>
        <v>79</v>
      </c>
      <c r="H17" s="3" t="s">
        <v>45</v>
      </c>
      <c r="I17" s="4" t="s">
        <v>28</v>
      </c>
      <c r="J17" s="27" t="s">
        <v>149</v>
      </c>
    </row>
    <row r="18" spans="2:10" x14ac:dyDescent="0.15">
      <c r="B18" s="10">
        <f t="shared" si="0"/>
        <v>15</v>
      </c>
      <c r="C18" s="6"/>
      <c r="D18" s="22" t="s">
        <v>109</v>
      </c>
      <c r="E18" s="10"/>
      <c r="F18" s="10"/>
      <c r="G18" s="10">
        <f t="shared" si="1"/>
        <v>80</v>
      </c>
      <c r="H18" s="6"/>
      <c r="I18" s="7" t="s">
        <v>6</v>
      </c>
      <c r="J18" s="10"/>
    </row>
    <row r="19" spans="2:10" x14ac:dyDescent="0.15">
      <c r="B19" s="10">
        <f t="shared" si="0"/>
        <v>16</v>
      </c>
      <c r="C19" s="6"/>
      <c r="D19" s="22" t="s">
        <v>127</v>
      </c>
      <c r="E19" s="10"/>
      <c r="F19" s="10"/>
      <c r="G19" s="10">
        <f t="shared" si="1"/>
        <v>81</v>
      </c>
      <c r="H19" s="6"/>
      <c r="I19" s="7" t="s">
        <v>7</v>
      </c>
      <c r="J19" s="10"/>
    </row>
    <row r="20" spans="2:10" x14ac:dyDescent="0.15">
      <c r="B20" s="10">
        <f t="shared" si="0"/>
        <v>17</v>
      </c>
      <c r="C20" s="8"/>
      <c r="D20" s="21" t="s">
        <v>128</v>
      </c>
      <c r="E20" s="18"/>
      <c r="F20" s="10"/>
      <c r="G20" s="10">
        <f t="shared" si="1"/>
        <v>82</v>
      </c>
      <c r="H20" s="6"/>
      <c r="I20" s="20" t="s">
        <v>116</v>
      </c>
      <c r="J20" s="10"/>
    </row>
    <row r="21" spans="2:10" x14ac:dyDescent="0.15">
      <c r="B21" s="10">
        <f t="shared" si="0"/>
        <v>18</v>
      </c>
      <c r="C21" s="23" t="s">
        <v>101</v>
      </c>
      <c r="D21" s="4" t="s">
        <v>1</v>
      </c>
      <c r="E21" s="27" t="s">
        <v>143</v>
      </c>
      <c r="F21" s="10"/>
      <c r="G21" s="10">
        <f t="shared" si="1"/>
        <v>83</v>
      </c>
      <c r="H21" s="6"/>
      <c r="I21" s="7" t="s">
        <v>18</v>
      </c>
      <c r="J21" s="10"/>
    </row>
    <row r="22" spans="2:10" x14ac:dyDescent="0.15">
      <c r="B22" s="10">
        <f t="shared" si="0"/>
        <v>19</v>
      </c>
      <c r="C22" s="6"/>
      <c r="D22" s="7" t="s">
        <v>2</v>
      </c>
      <c r="E22" s="10"/>
      <c r="F22" s="10"/>
      <c r="G22" s="10">
        <f t="shared" si="1"/>
        <v>84</v>
      </c>
      <c r="H22" s="6"/>
      <c r="I22" s="7" t="s">
        <v>16</v>
      </c>
      <c r="J22" s="10"/>
    </row>
    <row r="23" spans="2:10" x14ac:dyDescent="0.15">
      <c r="B23" s="10">
        <f t="shared" si="0"/>
        <v>20</v>
      </c>
      <c r="C23" s="6"/>
      <c r="D23" s="20" t="s">
        <v>76</v>
      </c>
      <c r="E23" s="10"/>
      <c r="F23" s="31"/>
      <c r="G23" s="10">
        <f t="shared" si="1"/>
        <v>85</v>
      </c>
      <c r="H23" s="6"/>
      <c r="I23" s="7" t="s">
        <v>17</v>
      </c>
      <c r="J23" s="10"/>
    </row>
    <row r="24" spans="2:10" x14ac:dyDescent="0.15">
      <c r="B24" s="10">
        <f t="shared" si="0"/>
        <v>21</v>
      </c>
      <c r="C24" s="6"/>
      <c r="D24" s="22" t="s">
        <v>102</v>
      </c>
      <c r="E24" s="10"/>
      <c r="F24" s="31"/>
      <c r="G24" s="10">
        <f t="shared" si="1"/>
        <v>86</v>
      </c>
      <c r="H24" s="6"/>
      <c r="I24" s="20" t="s">
        <v>161</v>
      </c>
      <c r="J24" s="10"/>
    </row>
    <row r="25" spans="2:10" x14ac:dyDescent="0.15">
      <c r="B25" s="10">
        <f t="shared" si="0"/>
        <v>22</v>
      </c>
      <c r="C25" s="6"/>
      <c r="D25" s="22" t="s">
        <v>103</v>
      </c>
      <c r="E25" s="10"/>
      <c r="F25" s="10"/>
      <c r="G25" s="10">
        <f t="shared" si="1"/>
        <v>87</v>
      </c>
      <c r="H25" s="6"/>
      <c r="I25" s="20" t="s">
        <v>162</v>
      </c>
      <c r="J25" s="10"/>
    </row>
    <row r="26" spans="2:10" x14ac:dyDescent="0.15">
      <c r="B26" s="10">
        <f t="shared" si="0"/>
        <v>23</v>
      </c>
      <c r="C26" s="6"/>
      <c r="D26" s="22" t="s">
        <v>104</v>
      </c>
      <c r="E26" s="10"/>
      <c r="F26" s="10"/>
      <c r="G26" s="10">
        <f t="shared" ref="G26:G74" si="2">$B$68+ROW()-3</f>
        <v>88</v>
      </c>
      <c r="H26" s="8"/>
      <c r="I26" s="9" t="s">
        <v>46</v>
      </c>
      <c r="J26" s="18"/>
    </row>
    <row r="27" spans="2:10" x14ac:dyDescent="0.15">
      <c r="B27" s="10">
        <f t="shared" si="0"/>
        <v>24</v>
      </c>
      <c r="C27" s="8"/>
      <c r="D27" s="21" t="s">
        <v>170</v>
      </c>
      <c r="E27" s="18"/>
      <c r="F27" s="10"/>
      <c r="G27" s="10"/>
      <c r="H27" s="6"/>
      <c r="I27" s="40"/>
      <c r="J27" s="10"/>
    </row>
    <row r="28" spans="2:10" x14ac:dyDescent="0.15">
      <c r="B28" s="10">
        <f t="shared" si="0"/>
        <v>25</v>
      </c>
      <c r="C28" s="23" t="s">
        <v>77</v>
      </c>
      <c r="D28" s="24" t="s">
        <v>107</v>
      </c>
      <c r="E28" s="27" t="s">
        <v>144</v>
      </c>
      <c r="F28" s="10"/>
      <c r="G28" s="10">
        <f t="shared" si="2"/>
        <v>90</v>
      </c>
      <c r="H28" s="3" t="s">
        <v>8</v>
      </c>
      <c r="I28" s="4" t="s">
        <v>29</v>
      </c>
      <c r="J28" s="27" t="s">
        <v>150</v>
      </c>
    </row>
    <row r="29" spans="2:10" x14ac:dyDescent="0.15">
      <c r="B29" s="10">
        <f t="shared" si="0"/>
        <v>26</v>
      </c>
      <c r="C29" s="30"/>
      <c r="D29" s="19" t="s">
        <v>108</v>
      </c>
      <c r="E29" s="31"/>
      <c r="F29" s="10"/>
      <c r="G29" s="10">
        <f t="shared" si="2"/>
        <v>91</v>
      </c>
      <c r="H29" s="6"/>
      <c r="I29" s="20" t="s">
        <v>72</v>
      </c>
      <c r="J29" s="10"/>
    </row>
    <row r="30" spans="2:10" x14ac:dyDescent="0.15">
      <c r="B30" s="10">
        <f t="shared" si="0"/>
        <v>27</v>
      </c>
      <c r="C30" s="6"/>
      <c r="D30" s="20" t="s">
        <v>105</v>
      </c>
      <c r="E30" s="10"/>
      <c r="F30" s="29"/>
      <c r="G30" s="10">
        <f t="shared" si="2"/>
        <v>92</v>
      </c>
      <c r="H30" s="6"/>
      <c r="I30" s="20" t="s">
        <v>73</v>
      </c>
      <c r="J30" s="10"/>
    </row>
    <row r="31" spans="2:10" x14ac:dyDescent="0.15">
      <c r="B31" s="10">
        <f t="shared" si="0"/>
        <v>28</v>
      </c>
      <c r="C31" s="6"/>
      <c r="D31" s="22" t="s">
        <v>106</v>
      </c>
      <c r="E31" s="10"/>
      <c r="F31" s="10"/>
      <c r="G31" s="10">
        <f t="shared" si="2"/>
        <v>93</v>
      </c>
      <c r="H31" s="6"/>
      <c r="I31" s="20" t="s">
        <v>90</v>
      </c>
      <c r="J31" s="10"/>
    </row>
    <row r="32" spans="2:10" x14ac:dyDescent="0.15">
      <c r="B32" s="10">
        <f t="shared" si="0"/>
        <v>29</v>
      </c>
      <c r="C32" s="6"/>
      <c r="D32" s="22" t="s">
        <v>110</v>
      </c>
      <c r="E32" s="10"/>
      <c r="F32" s="10"/>
      <c r="G32" s="10">
        <f t="shared" si="2"/>
        <v>94</v>
      </c>
      <c r="H32" s="6"/>
      <c r="I32" s="20" t="s">
        <v>74</v>
      </c>
      <c r="J32" s="10"/>
    </row>
    <row r="33" spans="2:10" x14ac:dyDescent="0.15">
      <c r="B33" s="10">
        <f t="shared" si="0"/>
        <v>30</v>
      </c>
      <c r="C33" s="6"/>
      <c r="D33" s="22" t="s">
        <v>111</v>
      </c>
      <c r="E33" s="10"/>
      <c r="F33" s="10"/>
      <c r="G33" s="10">
        <f t="shared" si="2"/>
        <v>95</v>
      </c>
      <c r="H33" s="6"/>
      <c r="I33" s="20" t="s">
        <v>91</v>
      </c>
      <c r="J33" s="10"/>
    </row>
    <row r="34" spans="2:10" x14ac:dyDescent="0.15">
      <c r="B34" s="10">
        <f t="shared" si="0"/>
        <v>31</v>
      </c>
      <c r="C34" s="6"/>
      <c r="D34" s="32" t="s">
        <v>78</v>
      </c>
      <c r="E34" s="28" t="s">
        <v>145</v>
      </c>
      <c r="F34" s="10"/>
      <c r="G34" s="10">
        <f t="shared" si="2"/>
        <v>96</v>
      </c>
      <c r="H34" s="6"/>
      <c r="I34" s="7" t="s">
        <v>9</v>
      </c>
      <c r="J34" s="10"/>
    </row>
    <row r="35" spans="2:10" x14ac:dyDescent="0.15">
      <c r="B35" s="10">
        <f t="shared" si="0"/>
        <v>32</v>
      </c>
      <c r="C35" s="6"/>
      <c r="D35" s="22" t="s">
        <v>80</v>
      </c>
      <c r="E35" s="10"/>
      <c r="F35" s="31"/>
      <c r="G35" s="10">
        <f t="shared" si="2"/>
        <v>97</v>
      </c>
      <c r="H35" s="6"/>
      <c r="I35" s="20" t="s">
        <v>163</v>
      </c>
      <c r="J35" s="10"/>
    </row>
    <row r="36" spans="2:10" x14ac:dyDescent="0.15">
      <c r="B36" s="10">
        <f t="shared" si="0"/>
        <v>33</v>
      </c>
      <c r="C36" s="6"/>
      <c r="D36" s="22" t="s">
        <v>130</v>
      </c>
      <c r="E36" s="10"/>
      <c r="F36" s="10"/>
      <c r="G36" s="10">
        <f t="shared" si="2"/>
        <v>98</v>
      </c>
      <c r="H36" s="6"/>
      <c r="I36" s="7" t="s">
        <v>10</v>
      </c>
      <c r="J36" s="10"/>
    </row>
    <row r="37" spans="2:10" x14ac:dyDescent="0.15">
      <c r="B37" s="10">
        <f t="shared" si="0"/>
        <v>34</v>
      </c>
      <c r="C37" s="6"/>
      <c r="D37" s="22" t="s">
        <v>81</v>
      </c>
      <c r="E37" s="10"/>
      <c r="F37" s="10"/>
      <c r="G37" s="10">
        <f t="shared" si="2"/>
        <v>99</v>
      </c>
      <c r="H37" s="6"/>
      <c r="I37" s="7" t="s">
        <v>11</v>
      </c>
      <c r="J37" s="10"/>
    </row>
    <row r="38" spans="2:10" x14ac:dyDescent="0.15">
      <c r="B38" s="10">
        <f t="shared" si="0"/>
        <v>35</v>
      </c>
      <c r="C38" s="6"/>
      <c r="D38" s="22" t="s">
        <v>79</v>
      </c>
      <c r="E38" s="10"/>
      <c r="F38" s="10"/>
      <c r="G38" s="10">
        <f t="shared" si="2"/>
        <v>100</v>
      </c>
      <c r="H38" s="6"/>
      <c r="I38" s="20" t="s">
        <v>117</v>
      </c>
      <c r="J38" s="10"/>
    </row>
    <row r="39" spans="2:10" x14ac:dyDescent="0.15">
      <c r="B39" s="10">
        <f t="shared" si="0"/>
        <v>36</v>
      </c>
      <c r="C39" s="6"/>
      <c r="D39" s="21" t="s">
        <v>124</v>
      </c>
      <c r="E39" s="18"/>
      <c r="F39" s="10"/>
      <c r="G39" s="10">
        <f t="shared" si="2"/>
        <v>101</v>
      </c>
      <c r="H39" s="6"/>
      <c r="I39" s="20" t="s">
        <v>13</v>
      </c>
      <c r="J39" s="10"/>
    </row>
    <row r="40" spans="2:10" x14ac:dyDescent="0.15">
      <c r="B40" s="10">
        <f t="shared" si="0"/>
        <v>37</v>
      </c>
      <c r="C40" s="3" t="s">
        <v>64</v>
      </c>
      <c r="D40" s="24" t="s">
        <v>159</v>
      </c>
      <c r="E40" s="27" t="s">
        <v>146</v>
      </c>
      <c r="F40" s="10"/>
      <c r="G40" s="10">
        <f t="shared" si="2"/>
        <v>102</v>
      </c>
      <c r="H40" s="6"/>
      <c r="I40" s="20" t="s">
        <v>134</v>
      </c>
      <c r="J40" s="10"/>
    </row>
    <row r="41" spans="2:10" x14ac:dyDescent="0.15">
      <c r="B41" s="10">
        <f t="shared" si="0"/>
        <v>38</v>
      </c>
      <c r="C41" s="6"/>
      <c r="D41" s="12" t="s">
        <v>23</v>
      </c>
      <c r="E41" s="10"/>
      <c r="F41" s="10"/>
      <c r="G41" s="10">
        <f t="shared" si="2"/>
        <v>103</v>
      </c>
      <c r="H41" s="6"/>
      <c r="I41" s="20" t="s">
        <v>140</v>
      </c>
      <c r="J41" s="10"/>
    </row>
    <row r="42" spans="2:10" x14ac:dyDescent="0.15">
      <c r="B42" s="10">
        <f t="shared" si="0"/>
        <v>39</v>
      </c>
      <c r="C42" s="6"/>
      <c r="D42" s="19" t="s">
        <v>71</v>
      </c>
      <c r="E42" s="10"/>
      <c r="F42" s="10"/>
      <c r="G42" s="10">
        <f t="shared" si="2"/>
        <v>104</v>
      </c>
      <c r="H42" s="6"/>
      <c r="I42" s="20" t="s">
        <v>123</v>
      </c>
      <c r="J42" s="10"/>
    </row>
    <row r="43" spans="2:10" x14ac:dyDescent="0.15">
      <c r="B43" s="10">
        <f t="shared" si="0"/>
        <v>40</v>
      </c>
      <c r="C43" s="6"/>
      <c r="D43" s="7" t="s">
        <v>24</v>
      </c>
      <c r="E43" s="10"/>
      <c r="F43" s="10"/>
      <c r="G43" s="10">
        <f t="shared" si="2"/>
        <v>105</v>
      </c>
      <c r="H43" s="6"/>
      <c r="I43" s="7" t="s">
        <v>30</v>
      </c>
      <c r="J43" s="10"/>
    </row>
    <row r="44" spans="2:10" x14ac:dyDescent="0.15">
      <c r="B44" s="10">
        <f t="shared" si="0"/>
        <v>41</v>
      </c>
      <c r="C44" s="6"/>
      <c r="D44" s="7" t="s">
        <v>3</v>
      </c>
      <c r="E44" s="10"/>
      <c r="F44" s="10"/>
      <c r="G44" s="10">
        <f t="shared" si="2"/>
        <v>106</v>
      </c>
      <c r="H44" s="6"/>
      <c r="I44" s="7" t="s">
        <v>31</v>
      </c>
      <c r="J44" s="10"/>
    </row>
    <row r="45" spans="2:10" x14ac:dyDescent="0.15">
      <c r="B45" s="10">
        <f t="shared" si="0"/>
        <v>42</v>
      </c>
      <c r="C45" s="6"/>
      <c r="D45" s="7" t="s">
        <v>14</v>
      </c>
      <c r="E45" s="10"/>
      <c r="F45" s="10"/>
      <c r="G45" s="10">
        <f t="shared" si="2"/>
        <v>107</v>
      </c>
      <c r="H45" s="6"/>
      <c r="I45" s="7" t="s">
        <v>32</v>
      </c>
      <c r="J45" s="10"/>
    </row>
    <row r="46" spans="2:10" x14ac:dyDescent="0.15">
      <c r="B46" s="10">
        <f t="shared" si="0"/>
        <v>43</v>
      </c>
      <c r="C46" s="6"/>
      <c r="D46" s="20" t="s">
        <v>112</v>
      </c>
      <c r="E46" s="10"/>
      <c r="F46" s="10"/>
      <c r="G46" s="10">
        <f t="shared" si="2"/>
        <v>108</v>
      </c>
      <c r="H46" s="6"/>
      <c r="I46" s="22" t="s">
        <v>135</v>
      </c>
      <c r="J46" s="10"/>
    </row>
    <row r="47" spans="2:10" x14ac:dyDescent="0.15">
      <c r="B47" s="10">
        <f t="shared" si="0"/>
        <v>44</v>
      </c>
      <c r="C47" s="6"/>
      <c r="D47" s="20" t="s">
        <v>97</v>
      </c>
      <c r="E47" s="10"/>
      <c r="F47" s="10"/>
      <c r="G47" s="10">
        <f t="shared" si="2"/>
        <v>109</v>
      </c>
      <c r="H47" s="6"/>
      <c r="I47" s="22" t="s">
        <v>141</v>
      </c>
      <c r="J47" s="10"/>
    </row>
    <row r="48" spans="2:10" x14ac:dyDescent="0.15">
      <c r="B48" s="10">
        <f t="shared" si="0"/>
        <v>45</v>
      </c>
      <c r="C48" s="6"/>
      <c r="D48" s="20" t="s">
        <v>82</v>
      </c>
      <c r="E48" s="10"/>
      <c r="F48" s="10"/>
      <c r="G48" s="10">
        <f t="shared" si="2"/>
        <v>110</v>
      </c>
      <c r="H48" s="6"/>
      <c r="I48" s="4" t="s">
        <v>22</v>
      </c>
      <c r="J48" s="27" t="s">
        <v>146</v>
      </c>
    </row>
    <row r="49" spans="2:10" x14ac:dyDescent="0.15">
      <c r="B49" s="10">
        <f t="shared" si="0"/>
        <v>46</v>
      </c>
      <c r="C49" s="6"/>
      <c r="D49" s="20" t="s">
        <v>83</v>
      </c>
      <c r="E49" s="10"/>
      <c r="F49" s="10"/>
      <c r="G49" s="10">
        <f t="shared" si="2"/>
        <v>111</v>
      </c>
      <c r="H49" s="8"/>
      <c r="I49" s="9" t="s">
        <v>12</v>
      </c>
      <c r="J49" s="18"/>
    </row>
    <row r="50" spans="2:10" x14ac:dyDescent="0.15">
      <c r="B50" s="10">
        <f t="shared" si="0"/>
        <v>47</v>
      </c>
      <c r="C50" s="6"/>
      <c r="D50" s="7" t="s">
        <v>4</v>
      </c>
      <c r="E50" s="10"/>
      <c r="F50" s="10"/>
      <c r="G50" s="10">
        <f t="shared" si="2"/>
        <v>112</v>
      </c>
      <c r="H50" s="3" t="s">
        <v>42</v>
      </c>
      <c r="I50" s="4" t="s">
        <v>54</v>
      </c>
      <c r="J50" s="27" t="s">
        <v>151</v>
      </c>
    </row>
    <row r="51" spans="2:10" x14ac:dyDescent="0.15">
      <c r="B51" s="10">
        <f t="shared" si="0"/>
        <v>48</v>
      </c>
      <c r="C51" s="6"/>
      <c r="D51" s="20" t="s">
        <v>118</v>
      </c>
      <c r="E51" s="10"/>
      <c r="F51" s="31"/>
      <c r="G51" s="10">
        <f t="shared" si="2"/>
        <v>113</v>
      </c>
      <c r="H51" s="6"/>
      <c r="I51" s="12" t="s">
        <v>69</v>
      </c>
      <c r="J51" s="10"/>
    </row>
    <row r="52" spans="2:10" x14ac:dyDescent="0.15">
      <c r="B52" s="10">
        <f t="shared" si="0"/>
        <v>49</v>
      </c>
      <c r="C52" s="6"/>
      <c r="D52" s="20" t="s">
        <v>119</v>
      </c>
      <c r="E52" s="10"/>
      <c r="F52" s="10"/>
      <c r="G52" s="10">
        <f t="shared" si="2"/>
        <v>114</v>
      </c>
      <c r="H52" s="6"/>
      <c r="I52" s="12" t="s">
        <v>68</v>
      </c>
      <c r="J52" s="10"/>
    </row>
    <row r="53" spans="2:10" x14ac:dyDescent="0.15">
      <c r="B53" s="10">
        <f t="shared" si="0"/>
        <v>50</v>
      </c>
      <c r="C53" s="6"/>
      <c r="D53" s="13" t="s">
        <v>37</v>
      </c>
      <c r="E53" s="10"/>
      <c r="F53" s="10"/>
      <c r="G53" s="10">
        <f t="shared" si="2"/>
        <v>115</v>
      </c>
      <c r="H53" s="6"/>
      <c r="I53" s="12" t="s">
        <v>55</v>
      </c>
      <c r="J53" s="10"/>
    </row>
    <row r="54" spans="2:10" x14ac:dyDescent="0.15">
      <c r="B54" s="10">
        <f t="shared" si="0"/>
        <v>51</v>
      </c>
      <c r="C54" s="6"/>
      <c r="D54" s="13" t="s">
        <v>22</v>
      </c>
      <c r="E54" s="10"/>
      <c r="F54" s="10"/>
      <c r="G54" s="10">
        <f t="shared" si="2"/>
        <v>116</v>
      </c>
      <c r="H54" s="6"/>
      <c r="I54" s="12" t="s">
        <v>67</v>
      </c>
      <c r="J54" s="10"/>
    </row>
    <row r="55" spans="2:10" x14ac:dyDescent="0.15">
      <c r="B55" s="10">
        <f t="shared" si="0"/>
        <v>52</v>
      </c>
      <c r="C55" s="8"/>
      <c r="D55" s="9" t="s">
        <v>12</v>
      </c>
      <c r="E55" s="18"/>
      <c r="F55" s="10"/>
      <c r="G55" s="10">
        <f t="shared" si="2"/>
        <v>117</v>
      </c>
      <c r="H55" s="6"/>
      <c r="I55" s="12" t="s">
        <v>56</v>
      </c>
      <c r="J55" s="10"/>
    </row>
    <row r="56" spans="2:10" x14ac:dyDescent="0.15">
      <c r="B56" s="10">
        <f t="shared" si="0"/>
        <v>53</v>
      </c>
      <c r="C56" s="3" t="s">
        <v>25</v>
      </c>
      <c r="D56" s="4" t="s">
        <v>47</v>
      </c>
      <c r="E56" s="27" t="s">
        <v>147</v>
      </c>
      <c r="F56" s="10"/>
      <c r="G56" s="10">
        <f t="shared" si="2"/>
        <v>118</v>
      </c>
      <c r="H56" s="6"/>
      <c r="I56" s="7" t="s">
        <v>57</v>
      </c>
      <c r="J56" s="10"/>
    </row>
    <row r="57" spans="2:10" x14ac:dyDescent="0.15">
      <c r="B57" s="10">
        <f t="shared" si="0"/>
        <v>54</v>
      </c>
      <c r="C57" s="6"/>
      <c r="D57" s="7" t="s">
        <v>48</v>
      </c>
      <c r="E57" s="10"/>
      <c r="F57" s="10"/>
      <c r="G57" s="10">
        <f t="shared" si="2"/>
        <v>119</v>
      </c>
      <c r="H57" s="6"/>
      <c r="I57" s="7" t="s">
        <v>58</v>
      </c>
      <c r="J57" s="10"/>
    </row>
    <row r="58" spans="2:10" x14ac:dyDescent="0.15">
      <c r="B58" s="10">
        <f t="shared" si="0"/>
        <v>55</v>
      </c>
      <c r="C58" s="6"/>
      <c r="D58" s="7" t="s">
        <v>49</v>
      </c>
      <c r="E58" s="10"/>
      <c r="F58" s="10"/>
      <c r="G58" s="10">
        <f t="shared" si="2"/>
        <v>120</v>
      </c>
      <c r="H58" s="8"/>
      <c r="I58" s="9" t="s">
        <v>43</v>
      </c>
      <c r="J58" s="18"/>
    </row>
    <row r="59" spans="2:10" x14ac:dyDescent="0.15">
      <c r="B59" s="10">
        <f t="shared" si="0"/>
        <v>56</v>
      </c>
      <c r="C59" s="6"/>
      <c r="D59" s="7" t="s">
        <v>50</v>
      </c>
      <c r="E59" s="10"/>
      <c r="F59" s="10"/>
      <c r="G59" s="10">
        <f t="shared" si="2"/>
        <v>121</v>
      </c>
      <c r="H59" s="3" t="s">
        <v>65</v>
      </c>
      <c r="I59" s="4" t="s">
        <v>59</v>
      </c>
      <c r="J59" s="27" t="s">
        <v>152</v>
      </c>
    </row>
    <row r="60" spans="2:10" x14ac:dyDescent="0.15">
      <c r="B60" s="10">
        <f t="shared" si="0"/>
        <v>57</v>
      </c>
      <c r="C60" s="6"/>
      <c r="D60" s="7" t="s">
        <v>51</v>
      </c>
      <c r="E60" s="10"/>
      <c r="F60" s="5"/>
      <c r="G60" s="10">
        <f t="shared" si="2"/>
        <v>122</v>
      </c>
      <c r="H60" s="6"/>
      <c r="I60" s="7" t="s">
        <v>19</v>
      </c>
      <c r="J60" s="10"/>
    </row>
    <row r="61" spans="2:10" x14ac:dyDescent="0.15">
      <c r="B61" s="10">
        <f t="shared" si="0"/>
        <v>58</v>
      </c>
      <c r="C61" s="6"/>
      <c r="D61" s="7" t="s">
        <v>52</v>
      </c>
      <c r="E61" s="10"/>
      <c r="F61" s="5"/>
      <c r="G61" s="10">
        <f t="shared" si="2"/>
        <v>123</v>
      </c>
      <c r="H61" s="6"/>
      <c r="I61" s="20" t="s">
        <v>93</v>
      </c>
      <c r="J61" s="10"/>
    </row>
    <row r="62" spans="2:10" x14ac:dyDescent="0.15">
      <c r="B62" s="10">
        <f t="shared" si="0"/>
        <v>59</v>
      </c>
      <c r="C62" s="6"/>
      <c r="D62" s="7" t="s">
        <v>38</v>
      </c>
      <c r="E62" s="10"/>
      <c r="F62" s="5"/>
      <c r="G62" s="10">
        <f t="shared" si="2"/>
        <v>124</v>
      </c>
      <c r="H62" s="6"/>
      <c r="I62" s="7" t="s">
        <v>20</v>
      </c>
      <c r="J62" s="10"/>
    </row>
    <row r="63" spans="2:10" x14ac:dyDescent="0.15">
      <c r="B63" s="10">
        <f t="shared" si="0"/>
        <v>60</v>
      </c>
      <c r="C63" s="6"/>
      <c r="D63" s="7" t="s">
        <v>39</v>
      </c>
      <c r="E63" s="10"/>
      <c r="F63" s="5"/>
      <c r="G63" s="10">
        <f t="shared" si="2"/>
        <v>125</v>
      </c>
      <c r="H63" s="6"/>
      <c r="I63" s="20" t="s">
        <v>53</v>
      </c>
      <c r="J63" s="10"/>
    </row>
    <row r="64" spans="2:10" x14ac:dyDescent="0.15">
      <c r="B64" s="10">
        <f t="shared" si="0"/>
        <v>61</v>
      </c>
      <c r="C64" s="6"/>
      <c r="D64" s="7" t="s">
        <v>169</v>
      </c>
      <c r="E64" s="10"/>
      <c r="F64" s="5"/>
      <c r="G64" s="10">
        <f t="shared" si="2"/>
        <v>126</v>
      </c>
      <c r="H64" s="6"/>
      <c r="I64" s="22" t="s">
        <v>92</v>
      </c>
      <c r="J64" s="10"/>
    </row>
    <row r="65" spans="2:10" x14ac:dyDescent="0.15">
      <c r="B65" s="10">
        <f t="shared" si="0"/>
        <v>62</v>
      </c>
      <c r="C65" s="6"/>
      <c r="D65" s="7" t="s">
        <v>5</v>
      </c>
      <c r="E65" s="10"/>
      <c r="F65" s="5"/>
      <c r="G65" s="10">
        <f t="shared" si="2"/>
        <v>127</v>
      </c>
      <c r="H65" s="8"/>
      <c r="I65" s="21" t="s">
        <v>126</v>
      </c>
      <c r="J65" s="18"/>
    </row>
    <row r="66" spans="2:10" x14ac:dyDescent="0.15">
      <c r="B66" s="10">
        <f t="shared" si="0"/>
        <v>63</v>
      </c>
      <c r="C66" s="6"/>
      <c r="D66" s="20" t="s">
        <v>131</v>
      </c>
      <c r="E66" s="10"/>
      <c r="F66" s="5"/>
      <c r="G66" s="10">
        <f t="shared" si="2"/>
        <v>128</v>
      </c>
      <c r="H66" s="3" t="s">
        <v>35</v>
      </c>
      <c r="I66" s="24" t="s">
        <v>113</v>
      </c>
      <c r="J66" s="27" t="s">
        <v>153</v>
      </c>
    </row>
    <row r="67" spans="2:10" x14ac:dyDescent="0.15">
      <c r="B67" s="10">
        <f t="shared" si="0"/>
        <v>64</v>
      </c>
      <c r="C67" s="6"/>
      <c r="D67" s="20" t="s">
        <v>132</v>
      </c>
      <c r="E67" s="10"/>
      <c r="F67" s="5"/>
      <c r="G67" s="10">
        <f t="shared" si="2"/>
        <v>129</v>
      </c>
      <c r="H67" s="6"/>
      <c r="I67" s="7" t="s">
        <v>44</v>
      </c>
      <c r="J67" s="10"/>
    </row>
    <row r="68" spans="2:10" x14ac:dyDescent="0.15">
      <c r="B68" s="18">
        <f t="shared" si="0"/>
        <v>65</v>
      </c>
      <c r="C68" s="8"/>
      <c r="D68" s="21" t="s">
        <v>133</v>
      </c>
      <c r="E68" s="18"/>
      <c r="F68" s="5"/>
      <c r="G68" s="10">
        <f t="shared" si="2"/>
        <v>130</v>
      </c>
      <c r="H68" s="6"/>
      <c r="I68" s="7" t="s">
        <v>33</v>
      </c>
      <c r="J68" s="10"/>
    </row>
    <row r="69" spans="2:10" x14ac:dyDescent="0.15">
      <c r="E69" s="5"/>
      <c r="F69" s="5"/>
      <c r="G69" s="10">
        <f t="shared" si="2"/>
        <v>131</v>
      </c>
      <c r="H69" s="6"/>
      <c r="I69" s="7" t="s">
        <v>34</v>
      </c>
      <c r="J69" s="10"/>
    </row>
    <row r="70" spans="2:10" x14ac:dyDescent="0.15">
      <c r="E70" s="5"/>
      <c r="F70" s="5"/>
      <c r="G70" s="10">
        <f t="shared" si="2"/>
        <v>132</v>
      </c>
      <c r="H70" s="6"/>
      <c r="I70" s="7" t="s">
        <v>21</v>
      </c>
      <c r="J70" s="10"/>
    </row>
    <row r="71" spans="2:10" x14ac:dyDescent="0.15">
      <c r="E71" s="5"/>
      <c r="F71" s="5"/>
      <c r="G71" s="10">
        <f t="shared" si="2"/>
        <v>133</v>
      </c>
      <c r="I71" s="20" t="s">
        <v>157</v>
      </c>
      <c r="J71" s="10"/>
    </row>
    <row r="72" spans="2:10" x14ac:dyDescent="0.15">
      <c r="E72" s="5"/>
      <c r="F72" s="5"/>
      <c r="G72" s="10">
        <f t="shared" si="2"/>
        <v>134</v>
      </c>
      <c r="I72" s="20" t="s">
        <v>158</v>
      </c>
      <c r="J72" s="10"/>
    </row>
    <row r="73" spans="2:10" x14ac:dyDescent="0.15">
      <c r="E73" s="5"/>
      <c r="F73" s="5"/>
      <c r="G73" s="10">
        <f t="shared" si="2"/>
        <v>135</v>
      </c>
      <c r="I73" s="20" t="s">
        <v>165</v>
      </c>
      <c r="J73" s="10"/>
    </row>
    <row r="74" spans="2:10" x14ac:dyDescent="0.15">
      <c r="E74" s="5"/>
      <c r="F74" s="5"/>
      <c r="G74" s="18">
        <f t="shared" si="2"/>
        <v>136</v>
      </c>
      <c r="H74" s="39"/>
      <c r="I74" s="9" t="s">
        <v>138</v>
      </c>
      <c r="J74" s="37" t="s">
        <v>139</v>
      </c>
    </row>
    <row r="75" spans="2:10" x14ac:dyDescent="0.15">
      <c r="E75" s="5"/>
      <c r="F75" s="5"/>
    </row>
    <row r="76" spans="2:10" x14ac:dyDescent="0.15">
      <c r="E76" s="5"/>
      <c r="F76" s="5"/>
    </row>
    <row r="77" spans="2:10" x14ac:dyDescent="0.15">
      <c r="E77" s="5"/>
      <c r="F77" s="5"/>
    </row>
    <row r="78" spans="2:10" x14ac:dyDescent="0.15">
      <c r="E78" s="5"/>
      <c r="F78" s="5"/>
    </row>
    <row r="79" spans="2:10" x14ac:dyDescent="0.15">
      <c r="E79" s="5"/>
      <c r="F79" s="5"/>
    </row>
    <row r="80" spans="2:10" x14ac:dyDescent="0.15">
      <c r="E80" s="5"/>
      <c r="F80" s="5"/>
    </row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pans="5:6" x14ac:dyDescent="0.15">
      <c r="E113" s="5"/>
      <c r="F113" s="5"/>
    </row>
    <row r="114" spans="5:6" x14ac:dyDescent="0.15">
      <c r="E114" s="5"/>
      <c r="F114" s="5"/>
    </row>
    <row r="115" spans="5:6" x14ac:dyDescent="0.15">
      <c r="E115" s="5"/>
      <c r="F115" s="5"/>
    </row>
    <row r="116" spans="5:6" x14ac:dyDescent="0.15">
      <c r="E116" s="5"/>
      <c r="F116" s="5"/>
    </row>
    <row r="117" spans="5:6" x14ac:dyDescent="0.15">
      <c r="E117" s="5"/>
      <c r="F117" s="5"/>
    </row>
    <row r="118" spans="5:6" x14ac:dyDescent="0.15">
      <c r="E118" s="5"/>
    </row>
    <row r="119" spans="5:6" x14ac:dyDescent="0.15">
      <c r="E119" s="5"/>
    </row>
    <row r="120" spans="5:6" x14ac:dyDescent="0.15">
      <c r="E120" s="5"/>
    </row>
    <row r="121" spans="5:6" x14ac:dyDescent="0.15">
      <c r="E121" s="5"/>
    </row>
    <row r="122" spans="5:6" x14ac:dyDescent="0.15">
      <c r="E122" s="5"/>
    </row>
    <row r="123" spans="5:6" x14ac:dyDescent="0.15">
      <c r="E123" s="5"/>
    </row>
    <row r="124" spans="5:6" x14ac:dyDescent="0.15">
      <c r="E124" s="5"/>
    </row>
    <row r="125" spans="5:6" x14ac:dyDescent="0.15">
      <c r="E125" s="5"/>
    </row>
  </sheetData>
  <phoneticPr fontId="3"/>
  <hyperlinks>
    <hyperlink ref="E4" r:id="rId1" xr:uid="{00000000-0004-0000-0000-000000000000}"/>
    <hyperlink ref="E21" r:id="rId2" xr:uid="{00000000-0004-0000-0000-000001000000}"/>
    <hyperlink ref="E28" r:id="rId3" xr:uid="{00000000-0004-0000-0000-000002000000}"/>
    <hyperlink ref="E40" r:id="rId4" xr:uid="{00000000-0004-0000-0000-000003000000}"/>
    <hyperlink ref="E56" r:id="rId5" xr:uid="{00000000-0004-0000-0000-000004000000}"/>
    <hyperlink ref="J4" r:id="rId6" xr:uid="{00000000-0004-0000-0000-000005000000}"/>
    <hyperlink ref="J14" r:id="rId7" xr:uid="{00000000-0004-0000-0000-000006000000}"/>
    <hyperlink ref="J17" r:id="rId8" xr:uid="{00000000-0004-0000-0000-000007000000}"/>
    <hyperlink ref="J28" r:id="rId9" xr:uid="{00000000-0004-0000-0000-000008000000}"/>
    <hyperlink ref="J50" r:id="rId10" xr:uid="{00000000-0004-0000-0000-000009000000}"/>
    <hyperlink ref="J59" r:id="rId11" xr:uid="{00000000-0004-0000-0000-00000A000000}"/>
    <hyperlink ref="J66" r:id="rId12" xr:uid="{00000000-0004-0000-0000-00000B000000}"/>
    <hyperlink ref="J48" r:id="rId13" xr:uid="{00000000-0004-0000-0000-00000C000000}"/>
    <hyperlink ref="E34" r:id="rId14" xr:uid="{00000000-0004-0000-0000-00000D000000}"/>
    <hyperlink ref="J74" r:id="rId15" xr:uid="{00000000-0004-0000-0000-00000E000000}"/>
  </hyperlinks>
  <pageMargins left="0.7" right="0.7" top="0.31" bottom="0.2" header="0.3" footer="0.3"/>
  <pageSetup paperSize="9" scale="68" orientation="landscape" verticalDpi="0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138"/>
  <sheetViews>
    <sheetView zoomScaleNormal="100" workbookViewId="0">
      <pane ySplit="3" topLeftCell="A13" activePane="bottomLeft" state="frozen"/>
      <selection pane="bottomLeft"/>
    </sheetView>
  </sheetViews>
  <sheetFormatPr defaultColWidth="9" defaultRowHeight="13.5" x14ac:dyDescent="0.15"/>
  <cols>
    <col min="1" max="1" width="1.625" style="5" customWidth="1"/>
    <col min="2" max="2" width="4.75" style="5" customWidth="1"/>
    <col min="3" max="3" width="26.25" style="5" bestFit="1" customWidth="1"/>
    <col min="4" max="4" width="38.125" style="5" bestFit="1" customWidth="1"/>
    <col min="5" max="5" width="22.375" style="11" customWidth="1"/>
    <col min="6" max="16384" width="9" style="5"/>
  </cols>
  <sheetData>
    <row r="1" spans="1:5" x14ac:dyDescent="0.15">
      <c r="A1" s="36" t="s">
        <v>155</v>
      </c>
    </row>
    <row r="3" spans="1:5" s="1" customFormat="1" ht="20.25" customHeight="1" x14ac:dyDescent="0.15">
      <c r="B3" s="14" t="s">
        <v>26</v>
      </c>
      <c r="C3" s="15" t="s">
        <v>0</v>
      </c>
      <c r="D3" s="16" t="s">
        <v>27</v>
      </c>
      <c r="E3" s="17" t="s">
        <v>115</v>
      </c>
    </row>
    <row r="4" spans="1:5" x14ac:dyDescent="0.15">
      <c r="B4" s="10">
        <f t="shared" ref="B4:B52" si="0">ROW()-3</f>
        <v>1</v>
      </c>
      <c r="C4" s="23" t="s">
        <v>114</v>
      </c>
      <c r="D4" s="4" t="s">
        <v>60</v>
      </c>
      <c r="E4" s="27" t="s">
        <v>142</v>
      </c>
    </row>
    <row r="5" spans="1:5" x14ac:dyDescent="0.15">
      <c r="B5" s="10">
        <f t="shared" si="0"/>
        <v>2</v>
      </c>
      <c r="C5" s="6"/>
      <c r="D5" s="7" t="s">
        <v>70</v>
      </c>
      <c r="E5" s="10"/>
    </row>
    <row r="6" spans="1:5" x14ac:dyDescent="0.15">
      <c r="B6" s="10">
        <f t="shared" si="0"/>
        <v>3</v>
      </c>
      <c r="C6" s="6"/>
      <c r="D6" s="7" t="s">
        <v>63</v>
      </c>
      <c r="E6" s="10"/>
    </row>
    <row r="7" spans="1:5" x14ac:dyDescent="0.15">
      <c r="B7" s="10">
        <f t="shared" si="0"/>
        <v>4</v>
      </c>
      <c r="C7" s="6"/>
      <c r="D7" s="7" t="s">
        <v>66</v>
      </c>
      <c r="E7" s="10"/>
    </row>
    <row r="8" spans="1:5" x14ac:dyDescent="0.15">
      <c r="B8" s="10">
        <f t="shared" si="0"/>
        <v>5</v>
      </c>
      <c r="C8" s="6"/>
      <c r="D8" s="7" t="s">
        <v>61</v>
      </c>
      <c r="E8" s="10"/>
    </row>
    <row r="9" spans="1:5" x14ac:dyDescent="0.15">
      <c r="B9" s="10">
        <f t="shared" si="0"/>
        <v>6</v>
      </c>
      <c r="C9" s="6"/>
      <c r="D9" s="20" t="s">
        <v>129</v>
      </c>
      <c r="E9" s="10"/>
    </row>
    <row r="10" spans="1:5" x14ac:dyDescent="0.15">
      <c r="B10" s="10">
        <f t="shared" si="0"/>
        <v>7</v>
      </c>
      <c r="C10" s="6"/>
      <c r="D10" s="20" t="s">
        <v>164</v>
      </c>
      <c r="E10" s="10"/>
    </row>
    <row r="11" spans="1:5" x14ac:dyDescent="0.15">
      <c r="B11" s="10">
        <f t="shared" si="0"/>
        <v>8</v>
      </c>
      <c r="C11" s="6"/>
      <c r="D11" s="7" t="s">
        <v>62</v>
      </c>
      <c r="E11" s="10"/>
    </row>
    <row r="12" spans="1:5" x14ac:dyDescent="0.15">
      <c r="B12" s="10">
        <f t="shared" si="0"/>
        <v>9</v>
      </c>
      <c r="C12" s="6"/>
      <c r="D12" s="7" t="s">
        <v>160</v>
      </c>
      <c r="E12" s="10"/>
    </row>
    <row r="13" spans="1:5" x14ac:dyDescent="0.15">
      <c r="B13" s="10">
        <f t="shared" si="0"/>
        <v>10</v>
      </c>
      <c r="C13" s="6"/>
      <c r="D13" s="7" t="s">
        <v>36</v>
      </c>
      <c r="E13" s="10"/>
    </row>
    <row r="14" spans="1:5" x14ac:dyDescent="0.15">
      <c r="B14" s="10">
        <f t="shared" si="0"/>
        <v>11</v>
      </c>
      <c r="C14" s="6"/>
      <c r="D14" s="22" t="s">
        <v>75</v>
      </c>
      <c r="E14" s="10"/>
    </row>
    <row r="15" spans="1:5" x14ac:dyDescent="0.15">
      <c r="B15" s="10">
        <f t="shared" si="0"/>
        <v>12</v>
      </c>
      <c r="C15" s="6"/>
      <c r="D15" s="22" t="s">
        <v>98</v>
      </c>
      <c r="E15" s="10"/>
    </row>
    <row r="16" spans="1:5" x14ac:dyDescent="0.15">
      <c r="B16" s="10">
        <f t="shared" si="0"/>
        <v>13</v>
      </c>
      <c r="C16" s="6"/>
      <c r="D16" s="22" t="s">
        <v>99</v>
      </c>
      <c r="E16" s="10"/>
    </row>
    <row r="17" spans="2:5" x14ac:dyDescent="0.15">
      <c r="B17" s="10">
        <f t="shared" si="0"/>
        <v>14</v>
      </c>
      <c r="C17" s="6"/>
      <c r="D17" s="22" t="s">
        <v>100</v>
      </c>
      <c r="E17" s="10"/>
    </row>
    <row r="18" spans="2:5" x14ac:dyDescent="0.15">
      <c r="B18" s="10">
        <f t="shared" si="0"/>
        <v>15</v>
      </c>
      <c r="C18" s="6"/>
      <c r="D18" s="22" t="s">
        <v>109</v>
      </c>
      <c r="E18" s="10"/>
    </row>
    <row r="19" spans="2:5" x14ac:dyDescent="0.15">
      <c r="B19" s="10">
        <f t="shared" si="0"/>
        <v>16</v>
      </c>
      <c r="C19" s="6"/>
      <c r="D19" s="22" t="s">
        <v>127</v>
      </c>
      <c r="E19" s="10"/>
    </row>
    <row r="20" spans="2:5" x14ac:dyDescent="0.15">
      <c r="B20" s="10">
        <f t="shared" si="0"/>
        <v>17</v>
      </c>
      <c r="C20" s="8"/>
      <c r="D20" s="21" t="s">
        <v>136</v>
      </c>
      <c r="E20" s="18"/>
    </row>
    <row r="21" spans="2:5" x14ac:dyDescent="0.15">
      <c r="B21" s="10">
        <f t="shared" si="0"/>
        <v>18</v>
      </c>
      <c r="C21" s="23" t="s">
        <v>101</v>
      </c>
      <c r="D21" s="4" t="s">
        <v>1</v>
      </c>
      <c r="E21" s="27" t="s">
        <v>143</v>
      </c>
    </row>
    <row r="22" spans="2:5" x14ac:dyDescent="0.15">
      <c r="B22" s="10">
        <f t="shared" si="0"/>
        <v>19</v>
      </c>
      <c r="C22" s="6"/>
      <c r="D22" s="7" t="s">
        <v>2</v>
      </c>
      <c r="E22" s="10"/>
    </row>
    <row r="23" spans="2:5" x14ac:dyDescent="0.15">
      <c r="B23" s="10">
        <f t="shared" si="0"/>
        <v>20</v>
      </c>
      <c r="C23" s="6"/>
      <c r="D23" s="20" t="s">
        <v>76</v>
      </c>
      <c r="E23" s="10"/>
    </row>
    <row r="24" spans="2:5" x14ac:dyDescent="0.15">
      <c r="B24" s="10">
        <f t="shared" si="0"/>
        <v>21</v>
      </c>
      <c r="C24" s="6"/>
      <c r="D24" s="22" t="s">
        <v>102</v>
      </c>
      <c r="E24" s="10"/>
    </row>
    <row r="25" spans="2:5" x14ac:dyDescent="0.15">
      <c r="B25" s="10">
        <f t="shared" si="0"/>
        <v>22</v>
      </c>
      <c r="C25" s="6"/>
      <c r="D25" s="22" t="s">
        <v>103</v>
      </c>
      <c r="E25" s="10"/>
    </row>
    <row r="26" spans="2:5" x14ac:dyDescent="0.15">
      <c r="B26" s="10">
        <f t="shared" si="0"/>
        <v>23</v>
      </c>
      <c r="C26" s="6"/>
      <c r="D26" s="22" t="s">
        <v>104</v>
      </c>
      <c r="E26" s="10"/>
    </row>
    <row r="27" spans="2:5" x14ac:dyDescent="0.15">
      <c r="B27" s="10">
        <f t="shared" si="0"/>
        <v>24</v>
      </c>
      <c r="C27" s="8"/>
      <c r="D27" s="21" t="s">
        <v>171</v>
      </c>
      <c r="E27" s="18"/>
    </row>
    <row r="28" spans="2:5" x14ac:dyDescent="0.15">
      <c r="B28" s="10">
        <f t="shared" si="0"/>
        <v>25</v>
      </c>
      <c r="C28" s="23" t="s">
        <v>77</v>
      </c>
      <c r="D28" s="24" t="s">
        <v>107</v>
      </c>
      <c r="E28" s="27" t="s">
        <v>144</v>
      </c>
    </row>
    <row r="29" spans="2:5" x14ac:dyDescent="0.15">
      <c r="B29" s="10">
        <f t="shared" si="0"/>
        <v>26</v>
      </c>
      <c r="C29" s="30"/>
      <c r="D29" s="19" t="s">
        <v>108</v>
      </c>
      <c r="E29" s="31"/>
    </row>
    <row r="30" spans="2:5" x14ac:dyDescent="0.15">
      <c r="B30" s="10">
        <f t="shared" si="0"/>
        <v>27</v>
      </c>
      <c r="C30" s="6"/>
      <c r="D30" s="20" t="s">
        <v>105</v>
      </c>
      <c r="E30" s="10"/>
    </row>
    <row r="31" spans="2:5" x14ac:dyDescent="0.15">
      <c r="B31" s="10">
        <f t="shared" si="0"/>
        <v>28</v>
      </c>
      <c r="C31" s="6"/>
      <c r="D31" s="22" t="s">
        <v>106</v>
      </c>
      <c r="E31" s="10"/>
    </row>
    <row r="32" spans="2:5" x14ac:dyDescent="0.15">
      <c r="B32" s="10">
        <f t="shared" si="0"/>
        <v>29</v>
      </c>
      <c r="C32" s="6"/>
      <c r="D32" s="22" t="s">
        <v>110</v>
      </c>
      <c r="E32" s="10"/>
    </row>
    <row r="33" spans="2:5" x14ac:dyDescent="0.15">
      <c r="B33" s="10">
        <f t="shared" si="0"/>
        <v>30</v>
      </c>
      <c r="C33" s="6"/>
      <c r="D33" s="22" t="s">
        <v>111</v>
      </c>
      <c r="E33" s="10"/>
    </row>
    <row r="34" spans="2:5" x14ac:dyDescent="0.15">
      <c r="B34" s="10">
        <f t="shared" si="0"/>
        <v>31</v>
      </c>
      <c r="C34" s="6"/>
      <c r="D34" s="32" t="s">
        <v>78</v>
      </c>
      <c r="E34" s="28" t="s">
        <v>145</v>
      </c>
    </row>
    <row r="35" spans="2:5" x14ac:dyDescent="0.15">
      <c r="B35" s="10">
        <f t="shared" si="0"/>
        <v>32</v>
      </c>
      <c r="C35" s="6"/>
      <c r="D35" s="22" t="s">
        <v>80</v>
      </c>
      <c r="E35" s="10"/>
    </row>
    <row r="36" spans="2:5" x14ac:dyDescent="0.15">
      <c r="B36" s="10">
        <f t="shared" si="0"/>
        <v>33</v>
      </c>
      <c r="C36" s="6"/>
      <c r="D36" s="22" t="s">
        <v>130</v>
      </c>
      <c r="E36" s="10"/>
    </row>
    <row r="37" spans="2:5" x14ac:dyDescent="0.15">
      <c r="B37" s="10">
        <f t="shared" si="0"/>
        <v>34</v>
      </c>
      <c r="C37" s="6"/>
      <c r="D37" s="22" t="s">
        <v>156</v>
      </c>
      <c r="E37" s="10"/>
    </row>
    <row r="38" spans="2:5" x14ac:dyDescent="0.15">
      <c r="B38" s="10">
        <f t="shared" si="0"/>
        <v>35</v>
      </c>
      <c r="C38" s="6"/>
      <c r="D38" s="22" t="s">
        <v>79</v>
      </c>
      <c r="E38" s="10"/>
    </row>
    <row r="39" spans="2:5" x14ac:dyDescent="0.15">
      <c r="B39" s="10">
        <f t="shared" si="0"/>
        <v>36</v>
      </c>
      <c r="C39" s="6"/>
      <c r="D39" s="21" t="s">
        <v>125</v>
      </c>
      <c r="E39" s="18"/>
    </row>
    <row r="40" spans="2:5" x14ac:dyDescent="0.15">
      <c r="B40" s="10">
        <f t="shared" si="0"/>
        <v>37</v>
      </c>
      <c r="C40" s="3" t="s">
        <v>64</v>
      </c>
      <c r="D40" s="24" t="s">
        <v>159</v>
      </c>
      <c r="E40" s="27" t="s">
        <v>146</v>
      </c>
    </row>
    <row r="41" spans="2:5" x14ac:dyDescent="0.15">
      <c r="B41" s="10">
        <f t="shared" si="0"/>
        <v>38</v>
      </c>
      <c r="C41" s="6"/>
      <c r="D41" s="12" t="s">
        <v>23</v>
      </c>
      <c r="E41" s="10"/>
    </row>
    <row r="42" spans="2:5" x14ac:dyDescent="0.15">
      <c r="B42" s="10">
        <f t="shared" si="0"/>
        <v>39</v>
      </c>
      <c r="C42" s="6"/>
      <c r="D42" s="19" t="s">
        <v>71</v>
      </c>
      <c r="E42" s="10"/>
    </row>
    <row r="43" spans="2:5" x14ac:dyDescent="0.15">
      <c r="B43" s="10">
        <f t="shared" si="0"/>
        <v>40</v>
      </c>
      <c r="C43" s="6"/>
      <c r="D43" s="7" t="s">
        <v>24</v>
      </c>
      <c r="E43" s="10"/>
    </row>
    <row r="44" spans="2:5" x14ac:dyDescent="0.15">
      <c r="B44" s="10">
        <f t="shared" si="0"/>
        <v>41</v>
      </c>
      <c r="C44" s="6"/>
      <c r="D44" s="7" t="s">
        <v>3</v>
      </c>
      <c r="E44" s="10"/>
    </row>
    <row r="45" spans="2:5" x14ac:dyDescent="0.15">
      <c r="B45" s="10">
        <f t="shared" si="0"/>
        <v>42</v>
      </c>
      <c r="C45" s="6"/>
      <c r="D45" s="7" t="s">
        <v>14</v>
      </c>
      <c r="E45" s="10"/>
    </row>
    <row r="46" spans="2:5" x14ac:dyDescent="0.15">
      <c r="B46" s="10">
        <f t="shared" si="0"/>
        <v>43</v>
      </c>
      <c r="C46" s="6"/>
      <c r="D46" s="20" t="s">
        <v>112</v>
      </c>
      <c r="E46" s="10"/>
    </row>
    <row r="47" spans="2:5" x14ac:dyDescent="0.15">
      <c r="B47" s="10">
        <f t="shared" si="0"/>
        <v>44</v>
      </c>
      <c r="C47" s="6"/>
      <c r="D47" s="20" t="s">
        <v>97</v>
      </c>
      <c r="E47" s="10"/>
    </row>
    <row r="48" spans="2:5" x14ac:dyDescent="0.15">
      <c r="B48" s="10">
        <f t="shared" si="0"/>
        <v>45</v>
      </c>
      <c r="C48" s="6"/>
      <c r="D48" s="20" t="s">
        <v>82</v>
      </c>
      <c r="E48" s="10"/>
    </row>
    <row r="49" spans="2:5" x14ac:dyDescent="0.15">
      <c r="B49" s="10">
        <f t="shared" si="0"/>
        <v>46</v>
      </c>
      <c r="C49" s="6"/>
      <c r="D49" s="20" t="s">
        <v>83</v>
      </c>
      <c r="E49" s="10"/>
    </row>
    <row r="50" spans="2:5" x14ac:dyDescent="0.15">
      <c r="B50" s="10">
        <f t="shared" si="0"/>
        <v>47</v>
      </c>
      <c r="C50" s="6"/>
      <c r="D50" s="7" t="s">
        <v>4</v>
      </c>
      <c r="E50" s="10"/>
    </row>
    <row r="51" spans="2:5" x14ac:dyDescent="0.15">
      <c r="B51" s="10">
        <f t="shared" si="0"/>
        <v>48</v>
      </c>
      <c r="C51" s="6"/>
      <c r="D51" s="20" t="s">
        <v>120</v>
      </c>
      <c r="E51" s="10"/>
    </row>
    <row r="52" spans="2:5" x14ac:dyDescent="0.15">
      <c r="B52" s="10">
        <f t="shared" si="0"/>
        <v>49</v>
      </c>
      <c r="C52" s="6"/>
      <c r="D52" s="20" t="s">
        <v>121</v>
      </c>
      <c r="E52" s="10"/>
    </row>
    <row r="53" spans="2:5" x14ac:dyDescent="0.15">
      <c r="B53" s="10">
        <f t="shared" ref="B53:B91" si="1">ROW()-3</f>
        <v>50</v>
      </c>
      <c r="C53" s="6"/>
      <c r="D53" s="13" t="s">
        <v>37</v>
      </c>
      <c r="E53" s="10"/>
    </row>
    <row r="54" spans="2:5" x14ac:dyDescent="0.15">
      <c r="B54" s="10">
        <f t="shared" si="1"/>
        <v>51</v>
      </c>
      <c r="C54" s="6"/>
      <c r="D54" s="13" t="s">
        <v>22</v>
      </c>
      <c r="E54" s="10"/>
    </row>
    <row r="55" spans="2:5" x14ac:dyDescent="0.15">
      <c r="B55" s="10">
        <f t="shared" si="1"/>
        <v>52</v>
      </c>
      <c r="C55" s="8"/>
      <c r="D55" s="9" t="s">
        <v>12</v>
      </c>
      <c r="E55" s="18"/>
    </row>
    <row r="56" spans="2:5" x14ac:dyDescent="0.15">
      <c r="B56" s="10">
        <f t="shared" si="1"/>
        <v>53</v>
      </c>
      <c r="C56" s="3" t="s">
        <v>25</v>
      </c>
      <c r="D56" s="4" t="s">
        <v>47</v>
      </c>
      <c r="E56" s="27" t="s">
        <v>147</v>
      </c>
    </row>
    <row r="57" spans="2:5" x14ac:dyDescent="0.15">
      <c r="B57" s="10">
        <f t="shared" si="1"/>
        <v>54</v>
      </c>
      <c r="C57" s="6"/>
      <c r="D57" s="7" t="s">
        <v>48</v>
      </c>
      <c r="E57" s="10"/>
    </row>
    <row r="58" spans="2:5" x14ac:dyDescent="0.15">
      <c r="B58" s="10">
        <f t="shared" si="1"/>
        <v>55</v>
      </c>
      <c r="C58" s="6"/>
      <c r="D58" s="7" t="s">
        <v>49</v>
      </c>
      <c r="E58" s="10"/>
    </row>
    <row r="59" spans="2:5" x14ac:dyDescent="0.15">
      <c r="B59" s="10">
        <f t="shared" si="1"/>
        <v>56</v>
      </c>
      <c r="C59" s="6"/>
      <c r="D59" s="7" t="s">
        <v>50</v>
      </c>
      <c r="E59" s="10"/>
    </row>
    <row r="60" spans="2:5" x14ac:dyDescent="0.15">
      <c r="B60" s="10">
        <f t="shared" si="1"/>
        <v>57</v>
      </c>
      <c r="C60" s="6"/>
      <c r="D60" s="7" t="s">
        <v>51</v>
      </c>
      <c r="E60" s="10"/>
    </row>
    <row r="61" spans="2:5" x14ac:dyDescent="0.15">
      <c r="B61" s="10">
        <f t="shared" si="1"/>
        <v>58</v>
      </c>
      <c r="C61" s="6"/>
      <c r="D61" s="7" t="s">
        <v>52</v>
      </c>
      <c r="E61" s="10"/>
    </row>
    <row r="62" spans="2:5" x14ac:dyDescent="0.15">
      <c r="B62" s="10">
        <f t="shared" si="1"/>
        <v>59</v>
      </c>
      <c r="C62" s="6"/>
      <c r="D62" s="7" t="s">
        <v>38</v>
      </c>
      <c r="E62" s="10"/>
    </row>
    <row r="63" spans="2:5" x14ac:dyDescent="0.15">
      <c r="B63" s="10">
        <f t="shared" si="1"/>
        <v>60</v>
      </c>
      <c r="C63" s="6"/>
      <c r="D63" s="7" t="s">
        <v>39</v>
      </c>
      <c r="E63" s="10"/>
    </row>
    <row r="64" spans="2:5" x14ac:dyDescent="0.15">
      <c r="B64" s="10">
        <f t="shared" si="1"/>
        <v>61</v>
      </c>
      <c r="C64" s="6"/>
      <c r="D64" s="7" t="s">
        <v>168</v>
      </c>
      <c r="E64" s="10"/>
    </row>
    <row r="65" spans="2:5" x14ac:dyDescent="0.15">
      <c r="B65" s="10">
        <f t="shared" si="1"/>
        <v>62</v>
      </c>
      <c r="C65" s="6"/>
      <c r="D65" s="7" t="s">
        <v>5</v>
      </c>
      <c r="E65" s="10"/>
    </row>
    <row r="66" spans="2:5" x14ac:dyDescent="0.15">
      <c r="B66" s="10">
        <f t="shared" si="1"/>
        <v>63</v>
      </c>
      <c r="C66" s="6"/>
      <c r="D66" s="20" t="s">
        <v>131</v>
      </c>
      <c r="E66" s="10"/>
    </row>
    <row r="67" spans="2:5" x14ac:dyDescent="0.15">
      <c r="B67" s="10">
        <f t="shared" si="1"/>
        <v>64</v>
      </c>
      <c r="C67" s="6"/>
      <c r="D67" s="20" t="s">
        <v>137</v>
      </c>
      <c r="E67" s="10"/>
    </row>
    <row r="68" spans="2:5" x14ac:dyDescent="0.15">
      <c r="B68" s="10">
        <f t="shared" si="1"/>
        <v>65</v>
      </c>
      <c r="C68" s="8"/>
      <c r="D68" s="21" t="s">
        <v>133</v>
      </c>
      <c r="E68" s="10"/>
    </row>
    <row r="69" spans="2:5" x14ac:dyDescent="0.15">
      <c r="B69" s="10">
        <f t="shared" si="1"/>
        <v>66</v>
      </c>
      <c r="C69" s="3" t="s">
        <v>15</v>
      </c>
      <c r="D69" s="24" t="s">
        <v>84</v>
      </c>
      <c r="E69" s="27" t="s">
        <v>145</v>
      </c>
    </row>
    <row r="70" spans="2:5" x14ac:dyDescent="0.15">
      <c r="B70" s="10">
        <f t="shared" si="1"/>
        <v>67</v>
      </c>
      <c r="C70" s="6"/>
      <c r="D70" s="20" t="s">
        <v>85</v>
      </c>
      <c r="E70" s="29"/>
    </row>
    <row r="71" spans="2:5" x14ac:dyDescent="0.15">
      <c r="B71" s="10">
        <f t="shared" si="1"/>
        <v>68</v>
      </c>
      <c r="C71" s="6"/>
      <c r="D71" s="20" t="s">
        <v>130</v>
      </c>
      <c r="E71" s="10"/>
    </row>
    <row r="72" spans="2:5" x14ac:dyDescent="0.15">
      <c r="B72" s="10">
        <f t="shared" si="1"/>
        <v>69</v>
      </c>
      <c r="C72" s="6"/>
      <c r="D72" s="20" t="s">
        <v>156</v>
      </c>
      <c r="E72" s="10"/>
    </row>
    <row r="73" spans="2:5" x14ac:dyDescent="0.15">
      <c r="B73" s="10">
        <f t="shared" si="1"/>
        <v>70</v>
      </c>
      <c r="C73" s="6"/>
      <c r="D73" s="20" t="s">
        <v>79</v>
      </c>
      <c r="E73" s="10"/>
    </row>
    <row r="74" spans="2:5" x14ac:dyDescent="0.15">
      <c r="B74" s="10">
        <f t="shared" si="1"/>
        <v>71</v>
      </c>
      <c r="C74" s="6"/>
      <c r="D74" s="20" t="s">
        <v>124</v>
      </c>
      <c r="E74" s="10"/>
    </row>
    <row r="75" spans="2:5" x14ac:dyDescent="0.15">
      <c r="B75" s="10">
        <f t="shared" si="1"/>
        <v>72</v>
      </c>
      <c r="C75" s="6"/>
      <c r="D75" s="20" t="s">
        <v>87</v>
      </c>
      <c r="E75" s="29"/>
    </row>
    <row r="76" spans="2:5" x14ac:dyDescent="0.15">
      <c r="B76" s="10">
        <f t="shared" si="1"/>
        <v>73</v>
      </c>
      <c r="C76" s="6"/>
      <c r="D76" s="20" t="s">
        <v>88</v>
      </c>
      <c r="E76" s="10"/>
    </row>
    <row r="77" spans="2:5" x14ac:dyDescent="0.15">
      <c r="B77" s="10">
        <f t="shared" si="1"/>
        <v>74</v>
      </c>
      <c r="C77" s="6"/>
      <c r="D77" s="20" t="s">
        <v>89</v>
      </c>
      <c r="E77" s="10"/>
    </row>
    <row r="78" spans="2:5" x14ac:dyDescent="0.15">
      <c r="B78" s="10">
        <f t="shared" si="1"/>
        <v>75</v>
      </c>
      <c r="C78" s="6"/>
      <c r="D78" s="20" t="s">
        <v>94</v>
      </c>
      <c r="E78" s="10"/>
    </row>
    <row r="79" spans="2:5" x14ac:dyDescent="0.15">
      <c r="B79" s="10">
        <f t="shared" si="1"/>
        <v>76</v>
      </c>
      <c r="C79" s="3" t="s">
        <v>41</v>
      </c>
      <c r="D79" s="24" t="s">
        <v>95</v>
      </c>
      <c r="E79" s="27" t="s">
        <v>148</v>
      </c>
    </row>
    <row r="80" spans="2:5" x14ac:dyDescent="0.15">
      <c r="B80" s="10">
        <f t="shared" si="1"/>
        <v>77</v>
      </c>
      <c r="C80" s="6"/>
      <c r="D80" s="26" t="s">
        <v>96</v>
      </c>
      <c r="E80" s="25"/>
    </row>
    <row r="81" spans="2:5" x14ac:dyDescent="0.15">
      <c r="B81" s="10">
        <f t="shared" si="1"/>
        <v>78</v>
      </c>
      <c r="C81" s="8"/>
      <c r="D81" s="9" t="s">
        <v>40</v>
      </c>
      <c r="E81" s="18"/>
    </row>
    <row r="82" spans="2:5" x14ac:dyDescent="0.15">
      <c r="B82" s="10">
        <f t="shared" si="1"/>
        <v>79</v>
      </c>
      <c r="C82" s="3" t="s">
        <v>45</v>
      </c>
      <c r="D82" s="4" t="s">
        <v>28</v>
      </c>
      <c r="E82" s="27" t="s">
        <v>149</v>
      </c>
    </row>
    <row r="83" spans="2:5" x14ac:dyDescent="0.15">
      <c r="B83" s="10">
        <f t="shared" si="1"/>
        <v>80</v>
      </c>
      <c r="C83" s="6"/>
      <c r="D83" s="7" t="s">
        <v>6</v>
      </c>
      <c r="E83" s="10"/>
    </row>
    <row r="84" spans="2:5" x14ac:dyDescent="0.15">
      <c r="B84" s="10">
        <f t="shared" si="1"/>
        <v>81</v>
      </c>
      <c r="C84" s="6"/>
      <c r="D84" s="7" t="s">
        <v>7</v>
      </c>
      <c r="E84" s="10"/>
    </row>
    <row r="85" spans="2:5" x14ac:dyDescent="0.15">
      <c r="B85" s="10">
        <f t="shared" si="1"/>
        <v>82</v>
      </c>
      <c r="C85" s="6"/>
      <c r="D85" s="20" t="s">
        <v>116</v>
      </c>
      <c r="E85" s="10"/>
    </row>
    <row r="86" spans="2:5" x14ac:dyDescent="0.15">
      <c r="B86" s="10">
        <f t="shared" si="1"/>
        <v>83</v>
      </c>
      <c r="C86" s="6"/>
      <c r="D86" s="7" t="s">
        <v>18</v>
      </c>
      <c r="E86" s="10"/>
    </row>
    <row r="87" spans="2:5" x14ac:dyDescent="0.15">
      <c r="B87" s="10">
        <f t="shared" si="1"/>
        <v>84</v>
      </c>
      <c r="C87" s="6"/>
      <c r="D87" s="7" t="s">
        <v>16</v>
      </c>
      <c r="E87" s="10"/>
    </row>
    <row r="88" spans="2:5" x14ac:dyDescent="0.15">
      <c r="B88" s="10">
        <f t="shared" si="1"/>
        <v>85</v>
      </c>
      <c r="C88" s="6"/>
      <c r="D88" s="7" t="s">
        <v>17</v>
      </c>
      <c r="E88" s="10"/>
    </row>
    <row r="89" spans="2:5" x14ac:dyDescent="0.15">
      <c r="B89" s="10">
        <f t="shared" si="1"/>
        <v>86</v>
      </c>
      <c r="C89" s="6"/>
      <c r="D89" s="7" t="s">
        <v>161</v>
      </c>
      <c r="E89" s="10"/>
    </row>
    <row r="90" spans="2:5" x14ac:dyDescent="0.15">
      <c r="B90" s="10">
        <f t="shared" si="1"/>
        <v>87</v>
      </c>
      <c r="C90" s="6"/>
      <c r="D90" s="7" t="s">
        <v>162</v>
      </c>
      <c r="E90" s="10"/>
    </row>
    <row r="91" spans="2:5" x14ac:dyDescent="0.15">
      <c r="B91" s="10">
        <f t="shared" si="1"/>
        <v>88</v>
      </c>
      <c r="C91" s="8"/>
      <c r="D91" s="9" t="s">
        <v>46</v>
      </c>
      <c r="E91" s="18"/>
    </row>
    <row r="92" spans="2:5" x14ac:dyDescent="0.15">
      <c r="B92" s="10">
        <f t="shared" ref="B92:B138" si="2">ROW()-3</f>
        <v>89</v>
      </c>
      <c r="C92" s="3" t="s">
        <v>8</v>
      </c>
      <c r="D92" s="4" t="s">
        <v>29</v>
      </c>
      <c r="E92" s="27" t="s">
        <v>150</v>
      </c>
    </row>
    <row r="93" spans="2:5" x14ac:dyDescent="0.15">
      <c r="B93" s="10">
        <f t="shared" si="2"/>
        <v>90</v>
      </c>
      <c r="C93" s="6"/>
      <c r="D93" s="20" t="s">
        <v>72</v>
      </c>
      <c r="E93" s="10"/>
    </row>
    <row r="94" spans="2:5" x14ac:dyDescent="0.15">
      <c r="B94" s="10">
        <f t="shared" si="2"/>
        <v>91</v>
      </c>
      <c r="C94" s="6"/>
      <c r="D94" s="20" t="s">
        <v>73</v>
      </c>
      <c r="E94" s="10"/>
    </row>
    <row r="95" spans="2:5" x14ac:dyDescent="0.15">
      <c r="B95" s="10">
        <f t="shared" si="2"/>
        <v>92</v>
      </c>
      <c r="C95" s="6"/>
      <c r="D95" s="20" t="s">
        <v>90</v>
      </c>
      <c r="E95" s="10"/>
    </row>
    <row r="96" spans="2:5" x14ac:dyDescent="0.15">
      <c r="B96" s="10">
        <f t="shared" si="2"/>
        <v>93</v>
      </c>
      <c r="C96" s="6"/>
      <c r="D96" s="20" t="s">
        <v>74</v>
      </c>
      <c r="E96" s="10"/>
    </row>
    <row r="97" spans="2:5" x14ac:dyDescent="0.15">
      <c r="B97" s="10">
        <f t="shared" si="2"/>
        <v>94</v>
      </c>
      <c r="C97" s="6"/>
      <c r="D97" s="20" t="s">
        <v>91</v>
      </c>
      <c r="E97" s="10"/>
    </row>
    <row r="98" spans="2:5" x14ac:dyDescent="0.15">
      <c r="B98" s="10">
        <f t="shared" si="2"/>
        <v>95</v>
      </c>
      <c r="C98" s="6"/>
      <c r="D98" s="7" t="s">
        <v>9</v>
      </c>
      <c r="E98" s="10"/>
    </row>
    <row r="99" spans="2:5" x14ac:dyDescent="0.15">
      <c r="B99" s="10">
        <f t="shared" si="2"/>
        <v>96</v>
      </c>
      <c r="C99" s="6"/>
      <c r="D99" s="7" t="s">
        <v>166</v>
      </c>
      <c r="E99" s="10"/>
    </row>
    <row r="100" spans="2:5" x14ac:dyDescent="0.15">
      <c r="B100" s="10">
        <f t="shared" si="2"/>
        <v>97</v>
      </c>
      <c r="C100" s="6"/>
      <c r="D100" s="7" t="s">
        <v>10</v>
      </c>
      <c r="E100" s="10"/>
    </row>
    <row r="101" spans="2:5" x14ac:dyDescent="0.15">
      <c r="B101" s="10">
        <f t="shared" si="2"/>
        <v>98</v>
      </c>
      <c r="C101" s="6"/>
      <c r="D101" s="7" t="s">
        <v>11</v>
      </c>
      <c r="E101" s="10"/>
    </row>
    <row r="102" spans="2:5" x14ac:dyDescent="0.15">
      <c r="B102" s="10">
        <f t="shared" si="2"/>
        <v>99</v>
      </c>
      <c r="C102" s="6"/>
      <c r="D102" s="20" t="s">
        <v>122</v>
      </c>
      <c r="E102" s="10"/>
    </row>
    <row r="103" spans="2:5" x14ac:dyDescent="0.15">
      <c r="B103" s="10">
        <f t="shared" si="2"/>
        <v>100</v>
      </c>
      <c r="C103" s="6"/>
      <c r="D103" s="20" t="s">
        <v>13</v>
      </c>
      <c r="E103" s="10"/>
    </row>
    <row r="104" spans="2:5" x14ac:dyDescent="0.15">
      <c r="B104" s="10">
        <f t="shared" si="2"/>
        <v>101</v>
      </c>
      <c r="C104" s="6"/>
      <c r="D104" s="20" t="s">
        <v>134</v>
      </c>
      <c r="E104" s="10"/>
    </row>
    <row r="105" spans="2:5" x14ac:dyDescent="0.15">
      <c r="B105" s="10">
        <f t="shared" si="2"/>
        <v>102</v>
      </c>
      <c r="C105" s="6"/>
      <c r="D105" s="20" t="s">
        <v>140</v>
      </c>
      <c r="E105" s="10"/>
    </row>
    <row r="106" spans="2:5" x14ac:dyDescent="0.15">
      <c r="B106" s="10">
        <f t="shared" si="2"/>
        <v>103</v>
      </c>
      <c r="C106" s="6"/>
      <c r="D106" s="20" t="s">
        <v>123</v>
      </c>
      <c r="E106" s="10"/>
    </row>
    <row r="107" spans="2:5" x14ac:dyDescent="0.15">
      <c r="B107" s="10">
        <f t="shared" si="2"/>
        <v>104</v>
      </c>
      <c r="C107" s="6"/>
      <c r="D107" s="7" t="s">
        <v>30</v>
      </c>
      <c r="E107" s="10"/>
    </row>
    <row r="108" spans="2:5" x14ac:dyDescent="0.15">
      <c r="B108" s="10">
        <f t="shared" si="2"/>
        <v>105</v>
      </c>
      <c r="C108" s="6"/>
      <c r="D108" s="7" t="s">
        <v>31</v>
      </c>
      <c r="E108" s="10"/>
    </row>
    <row r="109" spans="2:5" x14ac:dyDescent="0.15">
      <c r="B109" s="10">
        <f t="shared" si="2"/>
        <v>106</v>
      </c>
      <c r="C109" s="6"/>
      <c r="D109" s="7" t="s">
        <v>32</v>
      </c>
      <c r="E109" s="10"/>
    </row>
    <row r="110" spans="2:5" x14ac:dyDescent="0.15">
      <c r="B110" s="10">
        <f t="shared" si="2"/>
        <v>107</v>
      </c>
      <c r="C110" s="6"/>
      <c r="D110" s="20" t="s">
        <v>135</v>
      </c>
      <c r="E110" s="10"/>
    </row>
    <row r="111" spans="2:5" x14ac:dyDescent="0.15">
      <c r="B111" s="10">
        <f t="shared" si="2"/>
        <v>108</v>
      </c>
      <c r="C111" s="6"/>
      <c r="D111" s="22" t="s">
        <v>141</v>
      </c>
      <c r="E111" s="10"/>
    </row>
    <row r="112" spans="2:5" x14ac:dyDescent="0.15">
      <c r="B112" s="10">
        <f t="shared" si="2"/>
        <v>109</v>
      </c>
      <c r="C112" s="6"/>
      <c r="D112" s="4" t="s">
        <v>22</v>
      </c>
      <c r="E112" s="27" t="s">
        <v>146</v>
      </c>
    </row>
    <row r="113" spans="2:5" x14ac:dyDescent="0.15">
      <c r="B113" s="10">
        <f t="shared" si="2"/>
        <v>110</v>
      </c>
      <c r="C113" s="8"/>
      <c r="D113" s="9" t="s">
        <v>12</v>
      </c>
      <c r="E113" s="18"/>
    </row>
    <row r="114" spans="2:5" x14ac:dyDescent="0.15">
      <c r="B114" s="10">
        <f t="shared" si="2"/>
        <v>111</v>
      </c>
      <c r="C114" s="3" t="s">
        <v>42</v>
      </c>
      <c r="D114" s="4" t="s">
        <v>54</v>
      </c>
      <c r="E114" s="27" t="s">
        <v>151</v>
      </c>
    </row>
    <row r="115" spans="2:5" x14ac:dyDescent="0.15">
      <c r="B115" s="10">
        <f t="shared" si="2"/>
        <v>112</v>
      </c>
      <c r="C115" s="6"/>
      <c r="D115" s="12" t="s">
        <v>69</v>
      </c>
      <c r="E115" s="10"/>
    </row>
    <row r="116" spans="2:5" x14ac:dyDescent="0.15">
      <c r="B116" s="10">
        <f t="shared" si="2"/>
        <v>113</v>
      </c>
      <c r="C116" s="6"/>
      <c r="D116" s="12" t="s">
        <v>68</v>
      </c>
      <c r="E116" s="10"/>
    </row>
    <row r="117" spans="2:5" x14ac:dyDescent="0.15">
      <c r="B117" s="10">
        <f t="shared" si="2"/>
        <v>114</v>
      </c>
      <c r="C117" s="6"/>
      <c r="D117" s="12" t="s">
        <v>55</v>
      </c>
      <c r="E117" s="10"/>
    </row>
    <row r="118" spans="2:5" x14ac:dyDescent="0.15">
      <c r="B118" s="10">
        <f t="shared" si="2"/>
        <v>115</v>
      </c>
      <c r="C118" s="6"/>
      <c r="D118" s="12" t="s">
        <v>67</v>
      </c>
      <c r="E118" s="10"/>
    </row>
    <row r="119" spans="2:5" x14ac:dyDescent="0.15">
      <c r="B119" s="10">
        <f t="shared" si="2"/>
        <v>116</v>
      </c>
      <c r="C119" s="6"/>
      <c r="D119" s="12" t="s">
        <v>56</v>
      </c>
      <c r="E119" s="10"/>
    </row>
    <row r="120" spans="2:5" x14ac:dyDescent="0.15">
      <c r="B120" s="10">
        <f t="shared" si="2"/>
        <v>117</v>
      </c>
      <c r="C120" s="6"/>
      <c r="D120" s="7" t="s">
        <v>57</v>
      </c>
      <c r="E120" s="10"/>
    </row>
    <row r="121" spans="2:5" x14ac:dyDescent="0.15">
      <c r="B121" s="10">
        <f t="shared" si="2"/>
        <v>118</v>
      </c>
      <c r="C121" s="6"/>
      <c r="D121" s="7" t="s">
        <v>58</v>
      </c>
      <c r="E121" s="10"/>
    </row>
    <row r="122" spans="2:5" x14ac:dyDescent="0.15">
      <c r="B122" s="10">
        <f t="shared" si="2"/>
        <v>119</v>
      </c>
      <c r="C122" s="8"/>
      <c r="D122" s="9" t="s">
        <v>43</v>
      </c>
      <c r="E122" s="18"/>
    </row>
    <row r="123" spans="2:5" x14ac:dyDescent="0.15">
      <c r="B123" s="10">
        <f t="shared" si="2"/>
        <v>120</v>
      </c>
      <c r="C123" s="3" t="s">
        <v>65</v>
      </c>
      <c r="D123" s="4" t="s">
        <v>59</v>
      </c>
      <c r="E123" s="27" t="s">
        <v>152</v>
      </c>
    </row>
    <row r="124" spans="2:5" x14ac:dyDescent="0.15">
      <c r="B124" s="10">
        <f t="shared" si="2"/>
        <v>121</v>
      </c>
      <c r="C124" s="6"/>
      <c r="D124" s="7" t="s">
        <v>19</v>
      </c>
      <c r="E124" s="10"/>
    </row>
    <row r="125" spans="2:5" x14ac:dyDescent="0.15">
      <c r="B125" s="10">
        <f t="shared" si="2"/>
        <v>122</v>
      </c>
      <c r="C125" s="6"/>
      <c r="D125" s="20" t="s">
        <v>93</v>
      </c>
      <c r="E125" s="10"/>
    </row>
    <row r="126" spans="2:5" x14ac:dyDescent="0.15">
      <c r="B126" s="10">
        <f t="shared" si="2"/>
        <v>123</v>
      </c>
      <c r="C126" s="6"/>
      <c r="D126" s="7" t="s">
        <v>20</v>
      </c>
      <c r="E126" s="10"/>
    </row>
    <row r="127" spans="2:5" x14ac:dyDescent="0.15">
      <c r="B127" s="10">
        <f t="shared" si="2"/>
        <v>124</v>
      </c>
      <c r="C127" s="6"/>
      <c r="D127" s="20" t="s">
        <v>53</v>
      </c>
      <c r="E127" s="10"/>
    </row>
    <row r="128" spans="2:5" x14ac:dyDescent="0.15">
      <c r="B128" s="10">
        <f t="shared" si="2"/>
        <v>125</v>
      </c>
      <c r="C128" s="6"/>
      <c r="D128" s="22" t="s">
        <v>92</v>
      </c>
      <c r="E128" s="10"/>
    </row>
    <row r="129" spans="2:5" x14ac:dyDescent="0.15">
      <c r="B129" s="2">
        <f t="shared" si="2"/>
        <v>126</v>
      </c>
      <c r="C129" s="8"/>
      <c r="D129" s="21" t="s">
        <v>126</v>
      </c>
      <c r="E129" s="18"/>
    </row>
    <row r="130" spans="2:5" x14ac:dyDescent="0.15">
      <c r="B130" s="2">
        <f t="shared" si="2"/>
        <v>127</v>
      </c>
      <c r="C130" s="3" t="s">
        <v>35</v>
      </c>
      <c r="D130" s="24" t="s">
        <v>113</v>
      </c>
      <c r="E130" s="27" t="s">
        <v>153</v>
      </c>
    </row>
    <row r="131" spans="2:5" x14ac:dyDescent="0.15">
      <c r="B131" s="2">
        <f t="shared" si="2"/>
        <v>128</v>
      </c>
      <c r="C131" s="6"/>
      <c r="D131" s="7" t="s">
        <v>44</v>
      </c>
      <c r="E131" s="10"/>
    </row>
    <row r="132" spans="2:5" x14ac:dyDescent="0.15">
      <c r="B132" s="2">
        <f t="shared" si="2"/>
        <v>129</v>
      </c>
      <c r="C132" s="6"/>
      <c r="D132" s="7" t="s">
        <v>33</v>
      </c>
      <c r="E132" s="10"/>
    </row>
    <row r="133" spans="2:5" x14ac:dyDescent="0.15">
      <c r="B133" s="2">
        <f t="shared" si="2"/>
        <v>130</v>
      </c>
      <c r="C133" s="6"/>
      <c r="D133" s="7" t="s">
        <v>34</v>
      </c>
      <c r="E133" s="10"/>
    </row>
    <row r="134" spans="2:5" x14ac:dyDescent="0.15">
      <c r="B134" s="2">
        <f t="shared" si="2"/>
        <v>131</v>
      </c>
      <c r="C134" s="6"/>
      <c r="D134" s="7" t="s">
        <v>21</v>
      </c>
      <c r="E134" s="10"/>
    </row>
    <row r="135" spans="2:5" x14ac:dyDescent="0.15">
      <c r="B135" s="2">
        <f t="shared" si="2"/>
        <v>132</v>
      </c>
      <c r="D135" s="20" t="s">
        <v>157</v>
      </c>
      <c r="E135" s="10"/>
    </row>
    <row r="136" spans="2:5" x14ac:dyDescent="0.15">
      <c r="B136" s="2">
        <f t="shared" si="2"/>
        <v>133</v>
      </c>
      <c r="D136" s="20" t="s">
        <v>158</v>
      </c>
      <c r="E136" s="10"/>
    </row>
    <row r="137" spans="2:5" x14ac:dyDescent="0.15">
      <c r="B137" s="2">
        <f t="shared" si="2"/>
        <v>134</v>
      </c>
      <c r="D137" s="22" t="s">
        <v>167</v>
      </c>
      <c r="E137" s="10"/>
    </row>
    <row r="138" spans="2:5" x14ac:dyDescent="0.15">
      <c r="B138" s="38">
        <f t="shared" si="2"/>
        <v>135</v>
      </c>
      <c r="C138" s="39"/>
      <c r="D138" s="9" t="s">
        <v>138</v>
      </c>
      <c r="E138" s="37" t="s">
        <v>139</v>
      </c>
    </row>
  </sheetData>
  <phoneticPr fontId="3"/>
  <hyperlinks>
    <hyperlink ref="E4" r:id="rId1" xr:uid="{00000000-0004-0000-0100-000000000000}"/>
    <hyperlink ref="E21" r:id="rId2" xr:uid="{00000000-0004-0000-0100-000001000000}"/>
    <hyperlink ref="E28" r:id="rId3" xr:uid="{00000000-0004-0000-0100-000002000000}"/>
    <hyperlink ref="E40" r:id="rId4" xr:uid="{00000000-0004-0000-0100-000003000000}"/>
    <hyperlink ref="E56" r:id="rId5" xr:uid="{00000000-0004-0000-0100-000004000000}"/>
    <hyperlink ref="E69" r:id="rId6" xr:uid="{00000000-0004-0000-0100-000005000000}"/>
    <hyperlink ref="E79" r:id="rId7" xr:uid="{00000000-0004-0000-0100-000006000000}"/>
    <hyperlink ref="E82" r:id="rId8" xr:uid="{00000000-0004-0000-0100-000007000000}"/>
    <hyperlink ref="E92" r:id="rId9" xr:uid="{00000000-0004-0000-0100-000008000000}"/>
    <hyperlink ref="E114" r:id="rId10" xr:uid="{00000000-0004-0000-0100-000009000000}"/>
    <hyperlink ref="E123" r:id="rId11" xr:uid="{00000000-0004-0000-0100-00000A000000}"/>
    <hyperlink ref="E130" r:id="rId12" xr:uid="{00000000-0004-0000-0100-00000B000000}"/>
    <hyperlink ref="E112" r:id="rId13" xr:uid="{00000000-0004-0000-0100-00000C000000}"/>
    <hyperlink ref="E34" r:id="rId14" xr:uid="{00000000-0004-0000-0100-00000D000000}"/>
    <hyperlink ref="E138" r:id="rId15" xr:uid="{00000000-0004-0000-0100-00000E000000}"/>
  </hyperlinks>
  <pageMargins left="0.23622047244094491" right="0.23622047244094491" top="0.2" bottom="0.2" header="0.2" footer="0.2"/>
  <pageSetup paperSize="9" scale="49" orientation="portrait" horizontalDpi="300" verticalDpi="300" r:id="rId1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手法一覧（横）</vt:lpstr>
      <vt:lpstr>手法一覧（縦）</vt:lpstr>
      <vt:lpstr>'手法一覧（縦）'!Print_Titles</vt:lpstr>
    </vt:vector>
  </TitlesOfParts>
  <Manager/>
  <Company>株式会社 社会情報サービス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エクセル統計 分析例ファイル</dc:title>
  <dc:subject>ファーストステップガイド</dc:subject>
  <dc:creator>SSRI</dc:creator>
  <cp:keywords/>
  <dc:description>Copyright (c) Social Survey Research Information Co., Ltd. Software Products Group All rights reserved.</dc:description>
  <cp:lastModifiedBy>石村 ひかり</cp:lastModifiedBy>
  <cp:lastPrinted>2015-11-13T03:01:02Z</cp:lastPrinted>
  <dcterms:created xsi:type="dcterms:W3CDTF">2012-07-16T11:12:00Z</dcterms:created>
  <dcterms:modified xsi:type="dcterms:W3CDTF">2025-03-26T07:31:48Z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記録者">
    <vt:lpwstr>SSRI</vt:lpwstr>
  </property>
</Properties>
</file>